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70" windowWidth="14880" windowHeight="8520" tabRatio="676" firstSheet="1" activeTab="3"/>
  </bookViews>
  <sheets>
    <sheet name="Chinh thuc QH XIV" sheetId="1" r:id="rId1"/>
    <sheet name="QH1" sheetId="2" r:id="rId2"/>
    <sheet name="QH2" sheetId="3" r:id="rId3"/>
    <sheet name="Chinh thuc HĐND tỉnh" sheetId="4" r:id="rId4"/>
    <sheet name="T1" sheetId="5" r:id="rId5"/>
    <sheet name="T2" sheetId="6" r:id="rId6"/>
    <sheet name="T3" sheetId="7" r:id="rId7"/>
    <sheet name="T4" sheetId="8" r:id="rId8"/>
    <sheet name="T5" sheetId="9" r:id="rId9"/>
    <sheet name="T6" sheetId="10" r:id="rId10"/>
    <sheet name="T7" sheetId="11" r:id="rId11"/>
    <sheet name="T8" sheetId="12" r:id="rId12"/>
    <sheet name="T9" sheetId="13" r:id="rId13"/>
    <sheet name="T10" sheetId="14" r:id="rId14"/>
    <sheet name="T11" sheetId="15" r:id="rId15"/>
    <sheet name="T12" sheetId="16" r:id="rId16"/>
    <sheet name="T13" sheetId="17" r:id="rId17"/>
    <sheet name="T14" sheetId="18" r:id="rId18"/>
    <sheet name="DS theo DVBC" sheetId="19" r:id="rId19"/>
  </sheets>
  <definedNames>
    <definedName name="_xlnm.Print_Area" localSheetId="3">'Chinh thuc HĐND tỉnh'!$A$1:$R$134</definedName>
    <definedName name="_xlnm.Print_Area" localSheetId="0">'Chinh thuc QH XIV'!$A$1:$R$31</definedName>
    <definedName name="_xlnm.Print_Area" localSheetId="18">'DS theo DVBC'!$A$1:$I$61</definedName>
    <definedName name="_xlnm.Print_Area" localSheetId="1">'QH1'!$A$1:$R$28</definedName>
    <definedName name="_xlnm.Print_Area" localSheetId="2">'QH2'!$A$1:$R$28</definedName>
    <definedName name="_xlnm.Print_Area" localSheetId="4">'T1'!$A$1:$R$33</definedName>
    <definedName name="_xlnm.Print_Area" localSheetId="13">'T10'!$A$1:$R$34</definedName>
    <definedName name="_xlnm.Print_Area" localSheetId="14">'T11'!$A$1:$R$34</definedName>
    <definedName name="_xlnm.Print_Area" localSheetId="15">'T12'!$A$1:$R$34</definedName>
    <definedName name="_xlnm.Print_Area" localSheetId="16">'T13'!$A$1:$R$34</definedName>
    <definedName name="_xlnm.Print_Area" localSheetId="17">'T14'!$A$1:$R$34</definedName>
    <definedName name="_xlnm.Print_Area" localSheetId="5">'T2'!$A$1:$R$33</definedName>
    <definedName name="_xlnm.Print_Area" localSheetId="6">'T3'!$A$1:$R$32</definedName>
    <definedName name="_xlnm.Print_Area" localSheetId="7">'T4'!$A$1:$R$34</definedName>
    <definedName name="_xlnm.Print_Area" localSheetId="8">'T5'!$A$1:$R$32</definedName>
    <definedName name="_xlnm.Print_Area" localSheetId="9">'T6'!$A$1:$R$32</definedName>
    <definedName name="_xlnm.Print_Area" localSheetId="10">'T7'!$A$1:$R$34</definedName>
    <definedName name="_xlnm.Print_Area" localSheetId="11">'T8'!$A$1:$R$34</definedName>
    <definedName name="_xlnm.Print_Area" localSheetId="12">'T9'!$A$1:$R$34</definedName>
    <definedName name="_xlnm.Print_Titles" localSheetId="3">'Chinh thuc HĐND tỉnh'!$7:$9</definedName>
    <definedName name="_xlnm.Print_Titles" localSheetId="0">'Chinh thuc QH XIV'!$7:$8</definedName>
    <definedName name="_xlnm.Print_Titles" localSheetId="1">'QH1'!$9:$10</definedName>
    <definedName name="_xlnm.Print_Titles" localSheetId="2">'QH2'!$9:$10</definedName>
    <definedName name="_xlnm.Print_Titles" localSheetId="4">'T1'!$10:$12</definedName>
    <definedName name="_xlnm.Print_Titles" localSheetId="13">'T10'!$10:$12</definedName>
    <definedName name="_xlnm.Print_Titles" localSheetId="14">'T11'!$10:$12</definedName>
    <definedName name="_xlnm.Print_Titles" localSheetId="15">'T12'!$10:$12</definedName>
    <definedName name="_xlnm.Print_Titles" localSheetId="16">'T13'!$10:$12</definedName>
    <definedName name="_xlnm.Print_Titles" localSheetId="17">'T14'!$10:$12</definedName>
    <definedName name="_xlnm.Print_Titles" localSheetId="5">'T2'!$10:$12</definedName>
    <definedName name="_xlnm.Print_Titles" localSheetId="6">'T3'!$11:$13</definedName>
    <definedName name="_xlnm.Print_Titles" localSheetId="7">'T4'!$11:$13</definedName>
    <definedName name="_xlnm.Print_Titles" localSheetId="8">'T5'!$11:$13</definedName>
    <definedName name="_xlnm.Print_Titles" localSheetId="9">'T6'!$11:$13</definedName>
    <definedName name="_xlnm.Print_Titles" localSheetId="10">'T7'!$10:$12</definedName>
    <definedName name="_xlnm.Print_Titles" localSheetId="11">'T8'!$10:$12</definedName>
    <definedName name="_xlnm.Print_Titles" localSheetId="12">'T9'!$10:$12</definedName>
  </definedNames>
  <calcPr fullCalcOnLoad="1"/>
</workbook>
</file>

<file path=xl/sharedStrings.xml><?xml version="1.0" encoding="utf-8"?>
<sst xmlns="http://schemas.openxmlformats.org/spreadsheetml/2006/main" count="4487" uniqueCount="1030">
  <si>
    <t>Đại học Tài chính - Kế toán, chuyên ngành Tài chính - Tín dụng; Đại học Luật, chuyên ngành Luật Kinh tế</t>
  </si>
  <si>
    <t>Trung tâm Thương mại bờ trái Sông Đà, thành phố Hòa Bình, tỉnh Hòa Bình</t>
  </si>
  <si>
    <t>Công chức, Trưởng phòng Tài chính doanh nghiệp</t>
  </si>
  <si>
    <t>Cán bộ, Phó Bí thư Đảng ủy, Chủ tịch Uỷ ban nhân dân thị trấn</t>
  </si>
  <si>
    <t>Đại biểu HĐND huyện Lạc Sơn khoá XV, XVI, XVII, XVIII</t>
  </si>
  <si>
    <t>Đại biểu HĐND huyện Lạc Sơn khoá XVIII</t>
  </si>
  <si>
    <t>Đại biểu HĐND huyện Tân Lạc khoá XVI, XVII; đại biểu HĐND tỉnh khóa XV</t>
  </si>
  <si>
    <t>Đại biểu HĐND thành phố Hòa Bình khoá XIX; đại biểu HĐND tỉnh khóa XIV và khóa XV</t>
  </si>
  <si>
    <t>Đại biểu HĐND phường Phương Lâm khoá VII, VIII; đại biểu HĐND thành phố Hòa Bình khoá XIX</t>
  </si>
  <si>
    <t>Bác sỹ điều trị</t>
  </si>
  <si>
    <t xml:space="preserve">Công chức, Chánh Thanh tra huyện </t>
  </si>
  <si>
    <t>Đại học Tài chính - Kế toán, chuyên ngành Tài chính - Tín dụng</t>
  </si>
  <si>
    <t>Đại học Thuỷ lợi, chuyên ngành Thủy điện</t>
  </si>
  <si>
    <t>Đại học Kinh tế, chuyên ngành Thương Mại</t>
  </si>
  <si>
    <t>Bác sỹ chuyên khoa cấp II</t>
  </si>
  <si>
    <t>Công chức, Ủy viên Ban Chấp hành Đảng bộ Sở; Phó Giám đốc Sở; Phó Chủ tịch Hội Đông y tỉnh Hòa Bình</t>
  </si>
  <si>
    <t>Đại học Thủy lợi, chuyên ngành Thủy điện</t>
  </si>
  <si>
    <t>Thạc sĩ, chuyên ngành Quản trị kinh doanh</t>
  </si>
  <si>
    <t>Tiếng Anh trình độ C; Tiếng Rumani</t>
  </si>
  <si>
    <t>Xóm Chiềng Sại, thị trấn Mai Châu, huyện Mai Châu, tỉnh Hòa Bình</t>
  </si>
  <si>
    <t>Đại học Sư phạm Hà Nội I, chuyên ngành Vật lý</t>
  </si>
  <si>
    <t>Phó Giáo sư, Tiến sĩ Vật lý</t>
  </si>
  <si>
    <t>Bác sỹ điều trị, Khoa Nội tổng hợp</t>
  </si>
  <si>
    <t>Viên chức, Giáo viên Trung học phổ thông</t>
  </si>
  <si>
    <t>Xã Tân Lập, huyện Lạc Sơn, tỉnh Hòa Bình</t>
  </si>
  <si>
    <t>Doanh nghiệp, Giám đốc Công ty</t>
  </si>
  <si>
    <t>Công ty Cổ phần xây dựng An Hưng, huyện Kim Bôi</t>
  </si>
  <si>
    <t>Đại biểu HĐND xã Tú Sơn khoá XVII, XVIII</t>
  </si>
  <si>
    <t>Cán bộ, Phó Bí thư Huyện ủy, Chủ tịch UBND huyện</t>
  </si>
  <si>
    <t>Doanh nghiệp, Phó Giám đốc Công ty</t>
  </si>
  <si>
    <t>Đại biểu HĐND xã Hạ Bì khoá XVIII</t>
  </si>
  <si>
    <t>Đại biểu HĐND huyện Kim Bôi khoá XVIII</t>
  </si>
  <si>
    <t>Cán bộ, Phó trưởng Ban chuyên trách, Ban Kinh tế và Ngân sách của HĐND tỉnh Hòa Bình khoá XV</t>
  </si>
  <si>
    <t xml:space="preserve">Số nhà 74, tổ 2, tiểu khu 12, thị trấn Lương Sơn, huyện Lương Sơn, tỉnh Hòa Bình </t>
  </si>
  <si>
    <t>Đại biểu HĐND huyện Lương Sơn khoá XVII, XVIII</t>
  </si>
  <si>
    <t>Cán bộ, Chủ tịch Hội Cựu chiến binh xã</t>
  </si>
  <si>
    <t>Đại biểu HĐND huyện Lương Sơn khoá XVIII; đại biểu HĐND tỉnh khóa XV</t>
  </si>
  <si>
    <t>Cán bộ, Phó Chủ tịch Hội Cựu chiến binh xã</t>
  </si>
  <si>
    <t>Uỷ ban nhân dân xã Hòa Sơn, huyện Lương Sơn, tỉnh Hòa Bình</t>
  </si>
  <si>
    <t>Công chức, Trưởng phòng Nội chính</t>
  </si>
  <si>
    <t>Đại học Luật; Thạc sĩ Quản trị kinh doanh</t>
  </si>
  <si>
    <t>Số nhà 7, đường Cao Bá Quát, phường Phương Lâm, thành phố Hòa Bình</t>
  </si>
  <si>
    <t>Cán bộ, Ủy viên BCH Trung ương Đoàn TNCS Hồ Chí Minh khóa X; Bí thư Tỉnh Đoàn Hòa Bình</t>
  </si>
  <si>
    <t>Tỉnh đoàn tỉnh Hòa Bình</t>
  </si>
  <si>
    <t>Đại học Luật kinh tế và Quốc tế; Thạc sỹ Chính sách Công - Tiếng Anh</t>
  </si>
  <si>
    <t>Thạc sỹ Chính sách Công - Tiếng Anh</t>
  </si>
  <si>
    <t>Công chức, Trưởng phòng Phòng Lao động - Thương binh và Xã hội huyện</t>
  </si>
  <si>
    <t>Công chức, chuyên viên Phòng Lao động Thương binh và Xã hội huyện</t>
  </si>
  <si>
    <t>Bác sỹ, Khoa Nội tim mạch - Lão khoa</t>
  </si>
  <si>
    <t>Cán bộ, Phó Bí thư Huyện ủy, Chủ tịch Uỷ ban nhân dân huyện</t>
  </si>
  <si>
    <t>Uỷ ban nhân dân huyện Tân Lạc, tỉnh Hòa Bình</t>
  </si>
  <si>
    <t>Hội đồng nhân dân tỉnh Hòa Bình</t>
  </si>
  <si>
    <t>Đại học Nông nghiệp; Thạc sĩ Kinh tế</t>
  </si>
  <si>
    <t xml:space="preserve">Số nhà 12, ngõ 50, đường Bà Triệu, tổ 16, phường Chăm Mát, thành phố Hòa Bình, tỉnh Hòa Bình </t>
  </si>
  <si>
    <t>Bác sỹ, Khoa Thần kinh - Cơ xương khớp</t>
  </si>
  <si>
    <t>Công chức, Trưởng phòng Công tác Hội đồng nhân dân</t>
  </si>
  <si>
    <t xml:space="preserve">Công chức, Chuyên viên Phòng Tư pháp huyện </t>
  </si>
  <si>
    <t>Tổ 18, phường Đồng Tiến, thành phố Hòa Bình, tỉnh Hòa Bình</t>
  </si>
  <si>
    <t>Cán bộ, Tỉnh ủy viên, Bí thư Huyện uỷ</t>
  </si>
  <si>
    <t>Huyện uỷ huyện Yên Thủy, tỉnh Hòa Bình</t>
  </si>
  <si>
    <t>Cán bộ, Tỉnh ủy viên, Chủ tịch Liên đoàn Lao động tỉnh</t>
  </si>
  <si>
    <t>Công chức, Phó Trưởng phòng Phòng Tư pháp huyện</t>
  </si>
  <si>
    <t>Xóm 12 xã Sủ Ngòi, thành phố Hòa Bình, tỉnh Hòa Bình</t>
  </si>
  <si>
    <t>Ban Tổ chức Tỉnh ủy tỉnh Hòa Bình</t>
  </si>
  <si>
    <t>Công chức, Chánh Văn phòng Đoàn đại biểu Quốc hội và Hội đồng nhân dân tỉnh</t>
  </si>
  <si>
    <t>Bác sỹ, Trạm Y tế xã</t>
  </si>
  <si>
    <t>Ban Nội chính Tỉnh ủy tỉnh Hòa Bình</t>
  </si>
  <si>
    <t>Khu 3, thị trấn Chi Nê, huyện Lạc Thủy, tỉnh Hòa Bình</t>
  </si>
  <si>
    <t>Đại biểu HĐND huyện Lạc Thuỷ khoá XVIII</t>
  </si>
  <si>
    <t>Đại học, Bác Sỹ đa khoa</t>
  </si>
  <si>
    <t xml:space="preserve">Bác sỹ, Trạm trưởng Trạm Y tế xã </t>
  </si>
  <si>
    <t>Đại biểu HĐND xã Hưng Thi nhiệm kỳ 2011-2016</t>
  </si>
  <si>
    <t>Bác Sĩ, Trạm Y tế xã</t>
  </si>
  <si>
    <t>Đại biểu HĐND xã Liên Hoà khoá XIV, XV</t>
  </si>
  <si>
    <t>Xóm Piềng Phung, xã Nà Phòn, huyện Mai Châu, tỉnh Hòa Bình</t>
  </si>
  <si>
    <t>Làm ruộng, xã viên, Đảng uỷ viên, Phó chủ nhiệm UBKT Đảng uỷ xã</t>
  </si>
  <si>
    <t>Đảng uỷ xã Nà Phòn, huyện Mai Châu, tỉnh Hòa Bình</t>
  </si>
  <si>
    <t>Đại biểu HĐND xã Nà Phòn khóa XVIII</t>
  </si>
  <si>
    <t>Cán bộ, Huyện uỷ viên, Bí thư Đảng uỷ xã</t>
  </si>
  <si>
    <t>Công chức, Trưởng Ban tuyên giáo</t>
  </si>
  <si>
    <t>Đại học, Cử nhân Khoa học, chuyên ngành Xã hội học</t>
  </si>
  <si>
    <t>Làm ruộng, Xã viên, Chi hội phó Chi hội Phụ nữ xóm Tòng</t>
  </si>
  <si>
    <t>Xóm Tòng, xã Tòng Đậu, huyện Mai Châu, tỉnh Hòa Bình</t>
  </si>
  <si>
    <t>Đại học, chuyên ngành Hành chính học</t>
  </si>
  <si>
    <t>Đại biểu HĐND huyện Mai Châu khoá XVIII</t>
  </si>
  <si>
    <t>Cán bộ, Tỉnh uỷ viên, Phó Bí thư Huyện uỷ, Chủ tịch Uỷ ban nhân dân huyện</t>
  </si>
  <si>
    <t xml:space="preserve">Huyện ủy huyện Đà Bắc, tỉnh Hòa Bình </t>
  </si>
  <si>
    <t xml:space="preserve">Công chức, Tỉnh uỷ viên, Trưởng ban Dân tộc tỉnh </t>
  </si>
  <si>
    <t xml:space="preserve">Số nhà 23, tổ 23, phường Tân Thịnh, thành phố Hòa Bình, tỉnh Hòa Bình </t>
  </si>
  <si>
    <t>Ủy Ban kiểm tra Tỉnh ủy tỉnh Hòa Bình</t>
  </si>
  <si>
    <t>Đại học Kinh tế quốc dân; Đại học Luật</t>
  </si>
  <si>
    <t>Viên chức, Giáo viên Trung học cơ sở</t>
  </si>
  <si>
    <t>Nhân viên thư viện</t>
  </si>
  <si>
    <t xml:space="preserve">Trường Tiểu học Tân Minh A, huyện Đà Bắc, tỉnh Hòa Bình </t>
  </si>
  <si>
    <t>Viên chức, Giáo viên Mầm non</t>
  </si>
  <si>
    <t xml:space="preserve">Trường Mầm non xã Yên Hòa, huyện Đà Bắc, tỉnh Hòa Bình </t>
  </si>
  <si>
    <t>Công chức, Phó Trưởng phòng Tư pháp huyện</t>
  </si>
  <si>
    <t>Đại học, chuyên ngành Luật kinh tế</t>
  </si>
  <si>
    <t>Viên chức, Giáo viên Tiểu học</t>
  </si>
  <si>
    <t>Viên chức, Trung tâm Văn hóa thể thao huyện</t>
  </si>
  <si>
    <t>Công chức, Trưởng phòng Văn hóa và Thông tin huyện</t>
  </si>
  <si>
    <t>Đại học; Thạc Sĩ Quản lý hành chính</t>
  </si>
  <si>
    <t>Cán bộ, Tỉnh uỷ viên, Bí thư Huyện ủy</t>
  </si>
  <si>
    <t>Tiếng Nga trình độ B, tiếng Anh</t>
  </si>
  <si>
    <t>Cán bộ, Phó Bí thư Thường trực Tỉnh ủy</t>
  </si>
  <si>
    <t>Tỉnh uỷ tỉnh Hòa Bình</t>
  </si>
  <si>
    <t>Đại học Thủy lợi, chuyên ngành Thủy điện; Thạc sĩ, chuyên ngành quản trị kinh doanh</t>
  </si>
  <si>
    <t xml:space="preserve">Ban Dân vận Tỉnh ủy tỉnh Hòa Bình </t>
  </si>
  <si>
    <t>Đại học Luật, chuyên ngành quản lý công</t>
  </si>
  <si>
    <t>Bác sỹ, Khoa Mắt</t>
  </si>
  <si>
    <t>Tổ 15, phường Hữu Nghị, Thành phố Hòa Bình, tỉnh Hòa Bình</t>
  </si>
  <si>
    <t>Cán bộ, Phó Bí thư Tỉnh đoàn</t>
  </si>
  <si>
    <t>Cán bộ, Phó Bí thư Thường trực Đảng ủy thị trấn</t>
  </si>
  <si>
    <t>Đại học Tài chính - Ngân hàng; Tiến sĩ Kinh tế</t>
  </si>
  <si>
    <t>Cán bộ không chuyên trách xóm, Bí thư Chi bộ xóm</t>
  </si>
  <si>
    <t>Đại biểu HĐND huyện Kỳ Sơn khoá XVIII; đại biểu HĐND tỉnh khóa XV</t>
  </si>
  <si>
    <t>Cán bộ, Huyện uỷ viên, Bí thư Đảng ủy, Chủ tịch Hội đồng nhân dân xã</t>
  </si>
  <si>
    <t>TM. UỶ BAN BẦU CỬ</t>
  </si>
  <si>
    <t>CHỦ TỊCH</t>
  </si>
  <si>
    <t>Bùi Văn Tỉnh</t>
  </si>
  <si>
    <t>Đại biểu HĐND tỉnh khoá XIV, XV</t>
  </si>
  <si>
    <t>Đại biểu HDND tỉnh khóa XV</t>
  </si>
  <si>
    <t>Đại biểu HĐND tỉnh khóa XIV, XV</t>
  </si>
  <si>
    <t>DANH SÁCH PHÂN BỔ NGƯỜI ỨNG CỬ ĐẠI BIỂU HĐND TỈNH KHOÁ XVI (XẾP THEO A,B,C)</t>
  </si>
  <si>
    <t>Đại biểu HĐND tỉnh khóa XII, XIII, XIV, XV</t>
  </si>
  <si>
    <t>Số nhà 71/29, đường Huỳnh Thúc Kháng, phường Phương Lâm, thành phố Hòa Bình, tỉnh Hòa Bình</t>
  </si>
  <si>
    <t>Ủy ban nhân dân tỉnh Hòa Bình</t>
  </si>
  <si>
    <t>Cán bộ, Phó Bí thư Huyện uỷ, Chủ tịch Uỷ ban nhân dân huyện</t>
  </si>
  <si>
    <t>Cán bộ, Tỉnh ủy viên, Bí thư Huyện uỷ, Chủ tịch Hội đồng nhân dân huyện</t>
  </si>
  <si>
    <t xml:space="preserve">Ban Quản lý rừng phòng hộ Sông Đà, Sở Nông nghiệp và Phát triển nông thôn tỉnh Hòa Bình </t>
  </si>
  <si>
    <t>Công chức, Trưởng ban Ban quản lý rừng phòng hộ Sông Đà</t>
  </si>
  <si>
    <t>Xã Nam Phong, huyện Cao Phong,  tỉnh Hòa Bình</t>
  </si>
  <si>
    <t>Xóm Nam Thái, xã Nam Phong, huyện Cao Phong,  tỉnh Hòa Bình</t>
  </si>
  <si>
    <t>Huyện ủy huyện Cao Phong, tỉnh Hòa Bình</t>
  </si>
  <si>
    <t>Công chức, Ủy viên Thường vụ Tỉnh uỷ, Trưởng ban Dân vận Tỉnh ủy</t>
  </si>
  <si>
    <t>Đại học, Cử nhân Luật; Cử nhân Kinh tế</t>
  </si>
  <si>
    <t>Xóm Can, xã Độc Lập, huyện Kỳ Sơn, tỉnh Hòa Bình</t>
  </si>
  <si>
    <t>Đại biểu HĐND xã Phú Minh nhiệm kỳ 2011 - 2016</t>
  </si>
  <si>
    <t>Giáo
dục phổ
thông</t>
  </si>
  <si>
    <t>Xã Trung Minh, huyện Kỳ Sơn, tỉnh Hòa Bình</t>
  </si>
  <si>
    <r>
      <t>TỈN</t>
    </r>
    <r>
      <rPr>
        <b/>
        <u val="single"/>
        <sz val="18"/>
        <rFont val="Times New Roman"/>
        <family val="1"/>
      </rPr>
      <t>H HOÀ B</t>
    </r>
    <r>
      <rPr>
        <b/>
        <sz val="18"/>
        <rFont val="Times New Roman"/>
        <family val="1"/>
      </rPr>
      <t>ÌNH</t>
    </r>
  </si>
  <si>
    <t>ĐƠN VỊ BẦU CỬ SỐ 1 (thành phố Hòa Bình, gồm 08 xã, phường: Trung Minh, Sủ Ngòi, Dân Chủ, Thống Nhất, Đồng Tiến, Phương Lâm, Thái Bình, Chăm Mát): 
Được bầu 04 đại biểu; số người ứng cử 07 người.</t>
  </si>
  <si>
    <t>ĐƠN VỊ BẦU CỬ SỐ 2 (thành phố Hòa Bình, gồm 07 xã, phường: Thái Thịnh, Yên Mông, Hòa Bình, Tân Hòa, Hữu Nghị, Thịnh Lang, Tân Thịnh): 
Được bầu 04 đại biểu; số người ứng cử 07 người.</t>
  </si>
  <si>
    <t>ĐƠN VỊ BẦU CỬ SỐ 6 (Huyện Kim Bôi, gồm 13 xã, thị trấn: Kim Bôi, Kim Tiến, Kim Bình, Kim Truy, Cuối Hạ, Hợp Kim, Kim Sơn, Lập Chiệng, Nam Thượng, Sào Báy, Mỵ Hoà, Nuông Dăm; Bo): Được bầu 03 đại biểu; số người ứng cử là 05 người.</t>
  </si>
  <si>
    <r>
      <t xml:space="preserve">Ngày vào Đảng
</t>
    </r>
    <r>
      <rPr>
        <i/>
        <sz val="13"/>
        <rFont val="Times New Roman"/>
        <family val="1"/>
      </rPr>
      <t>(nếu có)</t>
    </r>
  </si>
  <si>
    <r>
      <t xml:space="preserve">Đại biểu HĐND </t>
    </r>
    <r>
      <rPr>
        <i/>
        <sz val="13"/>
        <rFont val="Times New Roman"/>
        <family val="1"/>
      </rPr>
      <t>(nếu có)</t>
    </r>
  </si>
  <si>
    <t>Sản xuất kinh doanh, Phó Giám đốc Xí nghiệp Sản xuất và Kinh doanh Nước sạch thành phố Hòa Bình</t>
  </si>
  <si>
    <t>Cán bộ, Ủy viên BTV Tỉnh ủy, Bí thư Thành ủy Hòa Bình</t>
  </si>
  <si>
    <t>Cán bộ, Uỷ viên BTV Tỉnh uỷ, Phó chủ tịch Ủy ban nhân dân tỉnh</t>
  </si>
  <si>
    <t>Công chức, Ủy viên BTV Tỉnh ủy, Trưởng ban Tuyên giáo Tỉnh ủy</t>
  </si>
  <si>
    <t xml:space="preserve">Công an, Ủy viên BTV Tỉnh ủy, Giám đốc Công an tỉnh </t>
  </si>
  <si>
    <t>Cán bộ, Ủy viên BTV Tỉnh ủy, Phó Chủ tịch Hội đồng nhân dân tỉnh</t>
  </si>
  <si>
    <t>Công chức, Ủy viên BTV Tỉnh ủy, Trưởng ban Ban Nội chính Tỉnh ủy</t>
  </si>
  <si>
    <t>Bộ đội, Đại tá, Ủy viên BTV Tỉnh ủy, Chỉ huy trưởng Bộ Chỉ huy Quân sự tỉnh</t>
  </si>
  <si>
    <t>Công chức, Ủy viên BTV Tỉnh ủy, Chủ nhiệm Uỷ ban kiểm tra Tỉnh ủy, Trưởng Ban Kinh tế và Ngân sách Hội đồng nhân dân tỉnh</t>
  </si>
  <si>
    <t>Cán bộ, Uỷ viên BTV Tỉnh uỷ, Phó Chủ tịch Uỷ ban nhân dân tỉnh</t>
  </si>
  <si>
    <t>DANH SÁCH CHÍNH THỨC NHỮNG NGƯỜI ỨNG CỬ ĐẠI BIỂU HỘI ĐỒNG NHÂN DÂN TỈNH HOÀ BÌNH KHOÁ XVI, NHIỆM KỲ 2016 - 2021</t>
  </si>
  <si>
    <t>Cán bộ, Ủy viên BTV Tỉnh ủy, Ủy viên UBTW MTTQ Việt Nam, Chủ tịch Ủy ban MTTQ Việt Nam tỉnh</t>
  </si>
  <si>
    <t>Công chức, Ủy viên BTV Tỉnh uỷ, Trưởng Ban Tổ chức Tỉnh ủy</t>
  </si>
  <si>
    <t>10/01/1964</t>
  </si>
  <si>
    <t>08/02/1987</t>
  </si>
  <si>
    <t>12/01/1970</t>
  </si>
  <si>
    <t>03/02/2004</t>
  </si>
  <si>
    <t>03/01/1997</t>
  </si>
  <si>
    <t>12/01/1962</t>
  </si>
  <si>
    <t>10/01/2014</t>
  </si>
  <si>
    <t>25/02/2003</t>
  </si>
  <si>
    <t>Đơn vị bầu cử số 1 (TP. Hoà Bình)</t>
  </si>
  <si>
    <t>Đơn vị bầu cử số 2 (TP.Hoà Bình)</t>
  </si>
  <si>
    <t>Đơn vị bầu cử số 3 (H. Lạc Sơn)</t>
  </si>
  <si>
    <t>Đơn vị bầu cử số 4 (H. Lạc Sơn)</t>
  </si>
  <si>
    <t>Đơn vị bầu cử số 5 (H. Kim Bôi)</t>
  </si>
  <si>
    <t>Đơn vị bầu cử số 6 (H. Kim Bôi)</t>
  </si>
  <si>
    <t>Đơn vị bầu cử số 7 (H. Lương Sơn)</t>
  </si>
  <si>
    <t>Đơn vị bầu cử số 9 (H. Yên Thuỷ)</t>
  </si>
  <si>
    <t>Đơn vị bầu cử số 10 (H. Lạc Thuỷ)</t>
  </si>
  <si>
    <t>Đơn vị bầu cử số 11 (H. Mai Châu)</t>
  </si>
  <si>
    <t>Đơn vị bầu cử số 12 (H. Đà Bắc)</t>
  </si>
  <si>
    <t>Đơn vị bầu cử số 13 (H. Cao Phong)</t>
  </si>
  <si>
    <t>Đơn vị bầu cử số 14 (H. Kỳ Sơn)</t>
  </si>
  <si>
    <t>Mẫu số 18/BCĐBQH</t>
  </si>
  <si>
    <r>
      <t>TỈN</t>
    </r>
    <r>
      <rPr>
        <b/>
        <u val="single"/>
        <sz val="17"/>
        <rFont val="Times New Roman"/>
        <family val="1"/>
      </rPr>
      <t>H HOÀ B</t>
    </r>
    <r>
      <rPr>
        <b/>
        <sz val="17"/>
        <rFont val="Times New Roman"/>
        <family val="1"/>
      </rPr>
      <t>ÌNH</t>
    </r>
  </si>
  <si>
    <t>BÁO CÁO VỀ DỰ KIẾN PHÂN BỔ NHỮNG NGƯỜI ỨNG CỬ ĐẠI BIỂU QUỐC HỘI KHOÁ XIV THEO ĐƠN VỊ BẦU CỬ</t>
  </si>
  <si>
    <t xml:space="preserve">Nơi ở hiện nay </t>
  </si>
  <si>
    <t>Nghề nghiệp, chức vụ hiện nay</t>
  </si>
  <si>
    <r>
      <t xml:space="preserve">Ngày vào Đảng </t>
    </r>
    <r>
      <rPr>
        <i/>
        <sz val="13"/>
        <rFont val="Times New Roman"/>
        <family val="1"/>
      </rPr>
      <t>(nếu có)</t>
    </r>
  </si>
  <si>
    <r>
      <t xml:space="preserve">Đại biểu Quốc hội khóa </t>
    </r>
    <r>
      <rPr>
        <i/>
        <sz val="13"/>
        <rFont val="Times New Roman"/>
        <family val="1"/>
      </rPr>
      <t>(nếu có)</t>
    </r>
  </si>
  <si>
    <r>
      <t xml:space="preserve">Đại biểu HĐND nhiệm kỳ </t>
    </r>
    <r>
      <rPr>
        <i/>
        <sz val="14"/>
        <rFont val="Times New Roman"/>
        <family val="1"/>
      </rPr>
      <t>(nếu có)</t>
    </r>
  </si>
  <si>
    <t>Đơn vị bầu cử số 1 (gồm thành phố Hòa Bình và các huyện: Đà Bắc, Lương Sơn, Kim Bôi, Kỳ Sơn của tỉnh Hòa Bình): Được bầu 03 đại biểu, số người ứng cử là 05 người.</t>
  </si>
  <si>
    <t>Nguyễn Văn Ba</t>
  </si>
  <si>
    <t>Phường Thịnh Lang, thành phố Hòa Bình, tỉnh Hòa Bình</t>
  </si>
  <si>
    <t>Nhà số 23, Tổ 9, phường Thịnh Lang, thành phố Hòa Bình, tỉnh Hòa Bình</t>
  </si>
  <si>
    <t>Đại học Kinh tế chuyên ngành Thương Mại; Thạc sĩ Kinh tế nông nghiệp</t>
  </si>
  <si>
    <t>Đại biểu HĐND tỉnh Hà Sơn Bình và tỉnh Hòa Bình khoá XI nhiệm kỳ 1989-1994; khoá XII nhiệm kỳ 1994-1999; khoá XIII nhiệm kỳ 1999-2004</t>
  </si>
  <si>
    <t>Thạc sĩ Kinh tế nông nghiệp</t>
  </si>
  <si>
    <t>Trung cấp (tương đương)</t>
  </si>
  <si>
    <t>Viên chức, Phó Hiệu trưởng</t>
  </si>
  <si>
    <t>Trường Cao đẳng Kinh tế Kỹ thuật tỉnh Hòa Bình</t>
  </si>
  <si>
    <t>Nguyễn Thanh Hải</t>
  </si>
  <si>
    <t>Phường Hàng Bài, quận Hoàn Kiếm, thành phố Hà Nội</t>
  </si>
  <si>
    <t>Số 32, phố Nguyễn Khắc Nhu, phường Nguyễn Trung Trực, quận Ba Đình, thành phố Hà Nội</t>
  </si>
  <si>
    <t>Tiến sĩ vật lý</t>
  </si>
  <si>
    <t>Phó Giáo sư, Tiến sĩ vật lý</t>
  </si>
  <si>
    <t xml:space="preserve">Cán bộ, Uỷ viên Ban chấp hành Trung ương Đảng, Uỷ viên Đảng đoàn Quốc hội, Uỷ viên Uỷ ban Thường vụ Quốc hội, Chủ nhiệm Uỷ ban Văn hoá, giáo dục, Thanh niên, thiếu niên và nhi đồng của Quốc hội </t>
  </si>
  <si>
    <t xml:space="preserve">Uỷ ban Văn hoá, giáo dục, Thanh niên, thiếu niên và nhi đồng của Quốc hội </t>
  </si>
  <si>
    <t>Đại biểu Quốc hội khoá XIII</t>
  </si>
  <si>
    <t>Bùi Thu Hằng</t>
  </si>
  <si>
    <t>01/02/1971</t>
  </si>
  <si>
    <t>Số nhà 9, Đường Lạc Long Quân, Tổ 23, phường Tân Thịnh, thành phố Hòa Bình, tỉnh Hòa Bình</t>
  </si>
  <si>
    <t>Thạc sĩ chuyên ngành Nội khoa</t>
  </si>
  <si>
    <t>Công chức, Phó Giám đốc Sở</t>
  </si>
  <si>
    <t>Sở Y tế tỉnh Hòa Bình</t>
  </si>
  <si>
    <t>Đại biểu HĐND tỉnh Hòa Bình khoá XIII nhiệm kỳ 1999 - 2004</t>
  </si>
  <si>
    <t>Nguyễn Thị San</t>
  </si>
  <si>
    <t>29/01/1983</t>
  </si>
  <si>
    <t>Xã Thạch Xá, huyện Thạch Thất, thành phố Hà Nội</t>
  </si>
  <si>
    <t>Số nhà 53, tổ 5, phường Tân Hòa, thành phố Hòa Bình, tỉnh Hòa Bình</t>
  </si>
  <si>
    <t>Đại học, Bác sỹ chuyên khoa I</t>
  </si>
  <si>
    <t>Bác sỹ chuyên khoa I</t>
  </si>
  <si>
    <t>Bác sĩ điều trị, Khoa Nội tổng hợp</t>
  </si>
  <si>
    <t xml:space="preserve">Bệnh viện Đa khoa tỉnh Hòa Bình </t>
  </si>
  <si>
    <t>Nguyễn Tiến Sinh</t>
  </si>
  <si>
    <t>Tổ 20, phường Tân Thịnh, thành phố Hòa Bình, tỉnh Hòa Bình</t>
  </si>
  <si>
    <t>Cán bộ, Tỉnh ủy viên, Phó Trưởng đoàn đại biểu Quốc hội tỉnh</t>
  </si>
  <si>
    <t>Đại biểu Quốc hội khóa XIII</t>
  </si>
  <si>
    <t>Đại biểu HĐND huyện Lương Sơn nhiệm kỳ 1999 - 2004</t>
  </si>
  <si>
    <t>Đơn vị bầu cử số 2 (gồm các huyện: Cao Phong, Lạc Sơn, Lạc Thủy, Mai Châu, Tân Lạc và Yên Thủy của tỉnh Hòa Bình): Được bầu 03 đại biểu, số người ứng cử là 05 người.</t>
  </si>
  <si>
    <t>Số nhà 16, Tổ 31, đường Chu Văn An, phường Phương Lâm, thành phố Hòa Bình, tỉnh Hòa Bình</t>
  </si>
  <si>
    <t>Thạc Sĩ, chuyên ngành quản trị kinh doanh</t>
  </si>
  <si>
    <t>Tỉnh ủy tỉnh Hòa Bình</t>
  </si>
  <si>
    <t>Đại biểu HĐND tỉnh Hòa Bình khóa XV nhiệm kỳ 2011-2016</t>
  </si>
  <si>
    <t>Tăng Văn Quang</t>
  </si>
  <si>
    <t>27/02/1977</t>
  </si>
  <si>
    <t>Xã Thanh Lang, huyện Thanh Hà, tỉnh Hải Dương</t>
  </si>
  <si>
    <t>Tổ 13, phường Thịnh Lang, thành phố Hòa Bình, tỉnh Hòa Bình</t>
  </si>
  <si>
    <t>Đại học Sư phạm chuyên ngành Hóa học</t>
  </si>
  <si>
    <t>Viên chức, Giáo viên trung học phổ thông</t>
  </si>
  <si>
    <t>Trường THPT chuyên Hoàng Văn Thụ tỉnh Hòa Bình</t>
  </si>
  <si>
    <t>Quách Thế Tản</t>
  </si>
  <si>
    <t>Số 7, tổ 7B, đường Cao Bá Quát, phường Phương Lâm, thành phố Hòa Bình, tỉnh Hòa Bình</t>
  </si>
  <si>
    <t>Đại học Tổng hợp Bucarest - Rumani, chuyên ngành Sinh vật học</t>
  </si>
  <si>
    <t xml:space="preserve">Cán bộ, Uỷ viên Ban chấp hành Trung ương Hội Khuyến học Việt Nam, Chủ tịch Hội Khuyến học tỉnh Hòa Bình </t>
  </si>
  <si>
    <t xml:space="preserve">Hội Khuyến học tỉnh Hòa Bình </t>
  </si>
  <si>
    <t>Đại biểu tỉnh Hà Sơn Bình và tỉnh Hòa Bình khoá XI nhiệm kỳ 1989-1994; khoá XII nhiệm kỳ 1994-1999; khoá XIII nhiệm kỳ 1999-2004</t>
  </si>
  <si>
    <t>Hà Mạnh Thắng</t>
  </si>
  <si>
    <t>Phường Phương Lâm, thành phố Hòa Bình, tỉnh Hòa Bình</t>
  </si>
  <si>
    <t>Đại học, chuyên ngành Tiếng Anh</t>
  </si>
  <si>
    <t>Công chức, Chuyên viên Phòng Bảo trợ xã hội</t>
  </si>
  <si>
    <t>Sở Lao động Thương binh và Xã hội tỉnh Hòa Bình</t>
  </si>
  <si>
    <t>Bạch Thị Hương Thủy</t>
  </si>
  <si>
    <t>Khu quy hoạch dân cư An Thịnh, phường Thịnh Lang, thành phố Hòa Bình, tỉnh Hòa Bình</t>
  </si>
  <si>
    <t>Cử nhân Luật; Cử nhân Kinh tế</t>
  </si>
  <si>
    <t>Công chức, Phó Trưởng phòng Tổ chức Cán bộ</t>
  </si>
  <si>
    <t>Viện Kiểm sát nhân dân tỉnh Hòa Bình</t>
  </si>
  <si>
    <t>Đại học, Bác sỹ chuyên khoa cấp II; Thạc sĩ Y khoa chuyên ngành Nội khoa</t>
  </si>
  <si>
    <t>(Đã ký)</t>
  </si>
  <si>
    <t>(Kèm theo Công văn số 32/CV-UBBC ngày 24/4/2016 của Uỷ ban bầu cử tỉnh Hòa Bình)</t>
  </si>
  <si>
    <t>Đại học Kinh tế, chuyên ngành Kế toán</t>
  </si>
  <si>
    <t>Số nhà 80, tổ 20, phường Tân Hòa, thành phố Hòa Bình, tỉnh Hòa Bình</t>
  </si>
  <si>
    <t>Đại học KTQD Hà Nội chuyên ngành vật giá, Đại học Kinh tế Thành phố Hồ Chí Minh chuyên ngành Kế toán</t>
  </si>
  <si>
    <t>Tiếng Nga trình độ A</t>
  </si>
  <si>
    <t>NHIỆM KỲ 2016 - 2021</t>
  </si>
  <si>
    <t>NHỮNG NGƯỜI ỨNG CỬ ĐẠI BIỂU HỘI ĐỒNG NHÂN DÂN TỈNH HOÀ BÌNH KHOÁ XVI</t>
  </si>
  <si>
    <t>Mẫu số 24/BCĐBHĐND</t>
  </si>
  <si>
    <t>Lập tại Hòa Bình, ngày 25 tháng 4 năm 2016</t>
  </si>
  <si>
    <t>Gồm 14 xã thuộc huyện Lạc Sơn: Mỹ Thành, Văn Nghĩa, Nhân Nghĩa, Quý Hoà, Tuân Đạo, Tân Lập, Miền Đồi, Văn Sơn, Xuất Hoá, 
Thượng Cốc, Phúc Tuy, Phú Lương, Chí Đạo, Chí Thiện.</t>
  </si>
  <si>
    <t>Gồm 15 xã, thị trấn thuộc huyện Lạc Sơn: Tự Do, Ngọc Lâu, Ngọc Sơn, Định Cư, Hương Nhượng, Yên Phú, Bình Hẻm, Liên Vũ, Tân Mỹ, 
Ân Nghĩa, Yên Nghiệp, Bình Chân, Bình Cảng, Vũ Lâm, Vụ Bản.</t>
  </si>
  <si>
    <t>Gồm 13 xã, thị trấn thuộc huyện Kim Bôi: Kim Bôi, Kim Tiến, Kim Bình, Kim Truy, Cuối Hạ, Hợp Kim, Kim Sơn, Lập Chiệng, 
Nam Thượng, Sào Báy, Mỵ Hoà, Nuông Dăm; Bo.</t>
  </si>
  <si>
    <t>Gồm 20 xã, thị trấn thuộc huyện Lương Sơn.</t>
  </si>
  <si>
    <t>Gồm 24 xã, thị trấn thuộc huyện Tân Lạc.</t>
  </si>
  <si>
    <t>Gồm 13 xã, thị trấn thuộc huyện Yên Thuỷ.</t>
  </si>
  <si>
    <t>Gồm 15 xã, thị trấn thuộc huyện Lạc Thuỷ.</t>
  </si>
  <si>
    <t>Gồm 23 xã, thị trấn thuộc huyện Mai Châu.</t>
  </si>
  <si>
    <t>Gồm 20 xã, thị trấn thuộc huyện Đà Bắc.</t>
  </si>
  <si>
    <t>Gồm 13 xã, thị trấn thuộc huyện Cao Phong.</t>
  </si>
  <si>
    <t>Gồm 10 xã, thị trấn thuộc huyện Kỳ Sơn.</t>
  </si>
  <si>
    <t>Mẫu số 19/BCĐBQH</t>
  </si>
  <si>
    <t>DANH SÁCH CHÍNH THỨC</t>
  </si>
  <si>
    <t>NHỮNG NGƯỜI ỨNG CỬ ĐẠI BIỂU QUỐC HỘI KHOÁ XIV Ở ĐƠN VỊ BẦU CỬ SỐ 1</t>
  </si>
  <si>
    <t>NHỮNG NGƯỜI ỨNG CỬ ĐẠI BIỂU QUỐC HỘI KHOÁ XIV Ở ĐƠN VỊ BẦU CỬ SỐ 2</t>
  </si>
  <si>
    <t>Gồm 07 xã, phường thuộc thành phố Hòa Bình: Thái Thịnh, Yên Mông, Hòa Bình; Tân Hòa, Hữu Nghị, Thịnh Lang, Tân Thịnh.</t>
  </si>
  <si>
    <t>Gồm 08 xã, phường thuộc thành phố Hòa Bình: Trung Minh, Sủ Ngòi, Dân Chủ, Thống Nhất; Đồng Tiến, Phương Lâm, Thái Bình, Chăm Mát.</t>
  </si>
  <si>
    <t>Gồm 15 xã thuộc huyện Kim Bôi: Tú Sơn, Đú Sáng, Vĩnh Tiến, Bình Sơn, Bắc Sơn, Hùng Tiến, Nật Sơn, Sơn Thuỷ, Đông Bắc, 
Vĩnh Đồng, Hợp đồng, Thượng Tiến, Hạ Bì, Trung Bì, Thượng Bì.</t>
  </si>
  <si>
    <t>Gồm 05 huyện, thành phố: Đà Bắc, Lương Sơn, Kim Bôi, Kỳ Sơn và thành phố Hòa Bình.</t>
  </si>
  <si>
    <t>Tổng số người ứng cử đại biểu Quốc hội khoá XIV trong danh sách này là: 05 người.</t>
  </si>
  <si>
    <t>Số đại biểu Quốc hội khoá XIV được bầu: 03 đại biểu.</t>
  </si>
  <si>
    <t>Gồm 06 huyện: Cao Phong, Lạc Sơn, Lạc Thủy, Mai Châu, Tân Lạc, Yên Thủy.</t>
  </si>
  <si>
    <r>
      <t xml:space="preserve">Đại biểu Quốc hội khóa
</t>
    </r>
    <r>
      <rPr>
        <i/>
        <sz val="13"/>
        <rFont val="Times New Roman"/>
        <family val="1"/>
      </rPr>
      <t>(nếu có)</t>
    </r>
  </si>
  <si>
    <r>
      <t xml:space="preserve">Đại biểu HĐND nhiệm kỳ
</t>
    </r>
    <r>
      <rPr>
        <i/>
        <sz val="14"/>
        <rFont val="Times New Roman"/>
        <family val="1"/>
      </rPr>
      <t>(nếu có)</t>
    </r>
  </si>
  <si>
    <t>Tổng số người ứng cử đại biểu Hội đồng nhân dân tỉnh khoá XVI trong danh sách này là: 07 người.</t>
  </si>
  <si>
    <t>Tổng số người ứng cử đại biểu Hội đồng nhân dân tỉnh khoá XVI trong danh sách này là: 05 người.</t>
  </si>
  <si>
    <t>Tổng số người ứng cử đại biểu Hội đồng nhân dân tỉnh khoá XVI trong danh sách này là: 08 người.</t>
  </si>
  <si>
    <t>Đơn vị bầu cử số: 01</t>
  </si>
  <si>
    <t>Số đại biểu Hội đồng nhân dân tỉnh khoá XVI được bầu tại đơn vị bầu cử số 01 là: 04 đại biểu.</t>
  </si>
  <si>
    <t>Đơn vị bầu cử số: 02</t>
  </si>
  <si>
    <t>Số đại biểu Hội đồng nhân dân tỉnh khoá XVI được bầu tại đơn vị bầu cử số 02 là: 04 đại biểu.</t>
  </si>
  <si>
    <t>Đơn vị bầu cử số: 03</t>
  </si>
  <si>
    <t>Số đại biểu Hội đồng nhân dân tỉnh khoá XVI được bầu tại đơn vị bầu cử số 03 là: 03 đại biểu.</t>
  </si>
  <si>
    <t>Đơn vị bầu cử số: 04</t>
  </si>
  <si>
    <t>Số đại biểu Hội đồng nhân dân tỉnh khoá XVI được bầu tại đơn vị bầu cử số 04 là: 04 đại biểu.</t>
  </si>
  <si>
    <t>Số đại biểu Hội đồng nhân dân tỉnh khoá XVI được bầu tại đơn vị bầu cử số 05 là: 03 đại biểu.</t>
  </si>
  <si>
    <t>Đơn vị bầu cử số: 05</t>
  </si>
  <si>
    <t>Đơn vị bầu cử số: 06</t>
  </si>
  <si>
    <t>Số đại biểu Hội đồng nhân dân tỉnh khoá XVI được bầu tại đơn vị bầu cử số 06 là: 03 đại biểu.</t>
  </si>
  <si>
    <t>Số đại biểu Hội đồng nhân dân tỉnh khoá XVI được bầu tại đơn vị bầu cử số 07 là: 05 đại biểu.</t>
  </si>
  <si>
    <t>Đơn vị bầu cử số: 07</t>
  </si>
  <si>
    <t>Đơn vị bầu cử số: 08</t>
  </si>
  <si>
    <t>Số đại biểu Hội đồng nhân dân tỉnh khoá XVI được bầu tại đơn vị bầu cử số 08 là: 05 đại biểu.</t>
  </si>
  <si>
    <t>Đơn vị bầu cử số: 09</t>
  </si>
  <si>
    <t>Số đại biểu Hội đồng nhân dân tỉnh khoá XVI được bầu tại đơn vị bầu cử số 09 là: 05 đại biểu.</t>
  </si>
  <si>
    <t>Số đại biểu Hội đồng nhân dân tỉnh khoá XVI được bầu tại đơn vị bầu cử số 10 là: 05 đại biểu.</t>
  </si>
  <si>
    <t>Đơn vị bầu cử số: 10</t>
  </si>
  <si>
    <t>Đơn vị bầu cử số: 11</t>
  </si>
  <si>
    <t>Số đại biểu Hội đồng nhân dân tỉnh khoá XVI được bầu tại đơn vị bầu cử số 11 là: 05 đại biểu.</t>
  </si>
  <si>
    <t>Đơn vị bầu cử số: 12</t>
  </si>
  <si>
    <t>Số đại biểu Hội đồng nhân dân tỉnh khoá XVI được bầu tại đơn vị bầu cử số 12 là: 05 đại biểu.</t>
  </si>
  <si>
    <t>Số đại biểu Hội đồng nhân dân tỉnh khoá XVI được bầu tại đơn vị bầu cử số 13 là: 05 đại biểu.</t>
  </si>
  <si>
    <t>Đơn vị bầu cử số: 13</t>
  </si>
  <si>
    <t>Số đại biểu Hội đồng nhân dân tỉnh khoá XVI được bầu tại đơn vị bầu cử số 14 là: 05 đại biểu.</t>
  </si>
  <si>
    <t>Đơn vị bầu cử số: 14</t>
  </si>
  <si>
    <t>Máy tính xếp</t>
  </si>
  <si>
    <t>Đơn vị bầu cử số 8 (H. Tân Lạc)</t>
  </si>
  <si>
    <t>(Kèm theo Công bố số 33/CB-UBBC ngày 25/4/2016 của Uỷ ban bầu cử tỉnh Hòa Bình)</t>
  </si>
  <si>
    <t>Nguyễn Hải Sáng</t>
  </si>
  <si>
    <t>Viên chức, Phó Hiệu trưởng, Phó Bí thư Đảng uỷ Trường</t>
  </si>
  <si>
    <t xml:space="preserve">Cán bộ, Uỷ viên Ban chấp hành Trung ương Đảng, Uỷ viên Đảng đoàn Quốc hội, Uỷ viên Uỷ ban Thường vụ Quốc hội, Chủ nhiệm Uỷ ban Văn hoá, Giáo dục, Thanh niên, Thiếu niên và Nhi đồng của Quốc hội </t>
  </si>
  <si>
    <t>Uỷ ban Văn hoá, Giáo dục, Thanh niên, Thiếu niên và Nhi đồng của Quốc hội</t>
  </si>
  <si>
    <t>Thạc sĩ Y khoa</t>
  </si>
  <si>
    <t>Tổ 9, phường Thịnh Lang, thành phố Hòa Bình, tỉnh Hòa Bình</t>
  </si>
  <si>
    <t>Tổ 23, phường Tân Thịnh, thành phố Hòa Bình, tỉnh Hòa Bình</t>
  </si>
  <si>
    <t>Tổ 5, phường Tân Hòa, thành phố Hòa Bình, tỉnh Hòa Bình</t>
  </si>
  <si>
    <t>Đại học Y khoa; Bác sỹ chuyên khoa I</t>
  </si>
  <si>
    <t>Cán bộ, Tỉnh ủy viên, Phó Trưởng đoàn đại biểu Quốc hội tỉnh Hòa Bình khoá XIII</t>
  </si>
  <si>
    <t>(Theo Nghị quyết số 270/NQ-HĐBCQG ngày 26 tháng 4 năm 2016 của Hội đồng bầu cử quốc gia)</t>
  </si>
  <si>
    <t>Tổ 31, đường Chu Văn An, phường Phương Lâm, thành phố Hòa Bình, tỉnh Hòa Bình</t>
  </si>
  <si>
    <t>19/01/1969</t>
  </si>
  <si>
    <t>Đinh Công Sứ</t>
  </si>
  <si>
    <t>07/02/1999</t>
  </si>
  <si>
    <t>Vương Thị Tú Oanh</t>
  </si>
  <si>
    <t>01/12/1972</t>
  </si>
  <si>
    <t>12/12/1998</t>
  </si>
  <si>
    <t>Đinh Thị Quyên</t>
  </si>
  <si>
    <t>Bùi Văn Hành</t>
  </si>
  <si>
    <t>13/02/1962</t>
  </si>
  <si>
    <t>28/01/1984</t>
  </si>
  <si>
    <t>III</t>
  </si>
  <si>
    <t>IV</t>
  </si>
  <si>
    <t>V</t>
  </si>
  <si>
    <t>VI</t>
  </si>
  <si>
    <t>VIII</t>
  </si>
  <si>
    <t>X</t>
  </si>
  <si>
    <t>XI</t>
  </si>
  <si>
    <t>Hoàng</t>
  </si>
  <si>
    <t>Viết</t>
  </si>
  <si>
    <t>Quách</t>
  </si>
  <si>
    <t>Ngọc</t>
  </si>
  <si>
    <t xml:space="preserve">Bùi  </t>
  </si>
  <si>
    <t>Phạm</t>
  </si>
  <si>
    <t>Thị</t>
  </si>
  <si>
    <t xml:space="preserve">Đỗ </t>
  </si>
  <si>
    <t>Trường</t>
  </si>
  <si>
    <t>Tất</t>
  </si>
  <si>
    <t>Vũ</t>
  </si>
  <si>
    <t>Hoa</t>
  </si>
  <si>
    <t>Khà</t>
  </si>
  <si>
    <t>Hinh</t>
  </si>
  <si>
    <t>Hòa</t>
  </si>
  <si>
    <t>Bùi Thị Hoa</t>
  </si>
  <si>
    <t>07/01/1970</t>
  </si>
  <si>
    <t>Khu 4, Thị trấn Kỳ Sơn, huyện Kỳ Sơn, tỉnh Hòa Bình</t>
  </si>
  <si>
    <t>Công an tỉnh Hòa Bình</t>
  </si>
  <si>
    <t>Phạm Hồng Tuyến</t>
  </si>
  <si>
    <t>Dũng</t>
  </si>
  <si>
    <t>Giang</t>
  </si>
  <si>
    <t>Tuyến</t>
  </si>
  <si>
    <t xml:space="preserve">Hồng </t>
  </si>
  <si>
    <t>Công</t>
  </si>
  <si>
    <t>Vương</t>
  </si>
  <si>
    <t>Trung</t>
  </si>
  <si>
    <t xml:space="preserve">Trịnh </t>
  </si>
  <si>
    <t>Thị Bích</t>
  </si>
  <si>
    <t>Liên</t>
  </si>
  <si>
    <t>Tam</t>
  </si>
  <si>
    <t>Quyên</t>
  </si>
  <si>
    <t>Hành</t>
  </si>
  <si>
    <t>Đình</t>
  </si>
  <si>
    <t>Dùm</t>
  </si>
  <si>
    <t>Sơn</t>
  </si>
  <si>
    <t>Hải</t>
  </si>
  <si>
    <t>Việt</t>
  </si>
  <si>
    <t>Long</t>
  </si>
  <si>
    <t>Võ</t>
  </si>
  <si>
    <t>Kiên</t>
  </si>
  <si>
    <t>Chiến</t>
  </si>
  <si>
    <t>Khoa</t>
  </si>
  <si>
    <t>Báo</t>
  </si>
  <si>
    <t>Xa</t>
  </si>
  <si>
    <t>Thọ</t>
  </si>
  <si>
    <t>Đặng</t>
  </si>
  <si>
    <t>Triệu</t>
  </si>
  <si>
    <t>Bàn</t>
  </si>
  <si>
    <t>Mai</t>
  </si>
  <si>
    <t>Thương</t>
  </si>
  <si>
    <t>Tùng</t>
  </si>
  <si>
    <t>Thị Thu</t>
  </si>
  <si>
    <t>Đoàn</t>
  </si>
  <si>
    <t>Thị Quế</t>
  </si>
  <si>
    <t>Anh</t>
  </si>
  <si>
    <t>Châu</t>
  </si>
  <si>
    <t>Thị Thanh</t>
  </si>
  <si>
    <t>Hảo</t>
  </si>
  <si>
    <t>Chu</t>
  </si>
  <si>
    <t>Huyền</t>
  </si>
  <si>
    <t>Thị Ngọc</t>
  </si>
  <si>
    <t xml:space="preserve">Thị </t>
  </si>
  <si>
    <t>Nga</t>
  </si>
  <si>
    <t>Nguyến</t>
  </si>
  <si>
    <t>Sáng</t>
  </si>
  <si>
    <t>Trương</t>
  </si>
  <si>
    <t>Thảo</t>
  </si>
  <si>
    <t>Thị Lan</t>
  </si>
  <si>
    <t>Lơ</t>
  </si>
  <si>
    <t>Thiệp</t>
  </si>
  <si>
    <t>Thực</t>
  </si>
  <si>
    <t>Dậu</t>
  </si>
  <si>
    <t>Duy</t>
  </si>
  <si>
    <t>Hưng</t>
  </si>
  <si>
    <t>Quân</t>
  </si>
  <si>
    <t>Thứ</t>
  </si>
  <si>
    <t>Thẻ</t>
  </si>
  <si>
    <t>A</t>
  </si>
  <si>
    <t>Lau</t>
  </si>
  <si>
    <t>Nhàn</t>
  </si>
  <si>
    <t>Lò</t>
  </si>
  <si>
    <t>Dị</t>
  </si>
  <si>
    <t>Sứ</t>
  </si>
  <si>
    <t>Thị Tú</t>
  </si>
  <si>
    <t>Oanh</t>
  </si>
  <si>
    <t>VII</t>
  </si>
  <si>
    <t>Ban Dân tộc tỉnh Hòa Bình</t>
  </si>
  <si>
    <t>Số nhà 43, tổ 2, phố Hữu Nghị, thị trấn Vụ Bản, huyện Lạc Sơn, tỉnh Hòa Bình</t>
  </si>
  <si>
    <t>Cử nhân Quân sự</t>
  </si>
  <si>
    <t>01/11/1983</t>
  </si>
  <si>
    <t>18/10/2002</t>
  </si>
  <si>
    <t>Đại học Sư phạm Thái Nguyên</t>
  </si>
  <si>
    <t>Đại biểu HĐND tỉnh khóa XV</t>
  </si>
  <si>
    <t>Đại học Kinh tế Nông nghiệp</t>
  </si>
  <si>
    <t>21/11/1988</t>
  </si>
  <si>
    <t xml:space="preserve">Tiếng Anh trình độ B, Tiếng Trung Quốc </t>
  </si>
  <si>
    <t>Thanh tra huyện Lạc Sơn, tỉnh Hòa Bình</t>
  </si>
  <si>
    <t>Thi Cẩm</t>
  </si>
  <si>
    <t>Đại biểu HĐND tỉnh Khóa XV</t>
  </si>
  <si>
    <t>20/02/2003</t>
  </si>
  <si>
    <t xml:space="preserve"> Thị trấn Lương Sơn, huyện Lương Sơn, tỉnh Hòa Bình</t>
  </si>
  <si>
    <t>19/05/1985</t>
  </si>
  <si>
    <t>21/02/1987</t>
  </si>
  <si>
    <t>06/01/2004</t>
  </si>
  <si>
    <t>Độc lập - Tự do - Hạnh phúc</t>
  </si>
  <si>
    <t>TT</t>
  </si>
  <si>
    <t>Họ và tên</t>
  </si>
  <si>
    <t>Giới tính</t>
  </si>
  <si>
    <t>Quê quán</t>
  </si>
  <si>
    <t>Dân tộc</t>
  </si>
  <si>
    <t>Tôn giáo</t>
  </si>
  <si>
    <t>Nghề nghiệp, chức vụ</t>
  </si>
  <si>
    <t>Nơi làm việc</t>
  </si>
  <si>
    <t>Trình độ hiện nay</t>
  </si>
  <si>
    <t>Ghi chú</t>
  </si>
  <si>
    <t>Giáo dục phổ thông</t>
  </si>
  <si>
    <t>Chuyên môn, nghiệp vụ</t>
  </si>
  <si>
    <t>Học hàm, học vị</t>
  </si>
  <si>
    <t>Lý luận chính trị</t>
  </si>
  <si>
    <t>Ngoại ngữ</t>
  </si>
  <si>
    <t>Đinh Quốc Liêm</t>
  </si>
  <si>
    <t>Nam</t>
  </si>
  <si>
    <t>Mường</t>
  </si>
  <si>
    <t>Không</t>
  </si>
  <si>
    <t>10/10</t>
  </si>
  <si>
    <t>Cử nhân Kinh tế</t>
  </si>
  <si>
    <t>Cao cấp</t>
  </si>
  <si>
    <t>Bùi Trọng Đắc</t>
  </si>
  <si>
    <t xml:space="preserve">Nam </t>
  </si>
  <si>
    <t>Kinh</t>
  </si>
  <si>
    <t>Đại học Sư phạm Sinh học</t>
  </si>
  <si>
    <t>Trần Văn An</t>
  </si>
  <si>
    <t>12/12</t>
  </si>
  <si>
    <t>Đại học Sư phạm Lịch Sử</t>
  </si>
  <si>
    <t>Tiếng Anh trình độ C</t>
  </si>
  <si>
    <t>Ngày, tháng, năm sinh</t>
  </si>
  <si>
    <t>01/01/1960</t>
  </si>
  <si>
    <t>Nguyễn Văn Toàn</t>
  </si>
  <si>
    <t>26/11/1967</t>
  </si>
  <si>
    <t>Thạc sĩ Kinh tế</t>
  </si>
  <si>
    <t>03/01/2008</t>
  </si>
  <si>
    <t>Hoàng Đức Chính</t>
  </si>
  <si>
    <t>Hội đồng Nhân dân tỉnh Hòa Bình</t>
  </si>
  <si>
    <t>Thạc sĩ</t>
  </si>
  <si>
    <t>Nguyễn Hữu Chương</t>
  </si>
  <si>
    <t>Đại học</t>
  </si>
  <si>
    <t>Trần Ánh Dương</t>
  </si>
  <si>
    <t>Nguyễn Văn Gia</t>
  </si>
  <si>
    <t>Hoàng Văn Tứ</t>
  </si>
  <si>
    <t>22/12/1960</t>
  </si>
  <si>
    <t>Hoàng Thanh Mịch</t>
  </si>
  <si>
    <t>Phường Phương Lâm, Thành phố Hòa Bình, tỉnh Hòa Bình</t>
  </si>
  <si>
    <t>Cử nhân Luật</t>
  </si>
  <si>
    <t>Cử nhân</t>
  </si>
  <si>
    <t>Hoàng Minh Tuấn</t>
  </si>
  <si>
    <t>23/10/1961</t>
  </si>
  <si>
    <t>20/10/1980</t>
  </si>
  <si>
    <t>Đại học Luật</t>
  </si>
  <si>
    <t xml:space="preserve">Cao cấp </t>
  </si>
  <si>
    <t>Tiếng anh</t>
  </si>
  <si>
    <t>Quốc</t>
  </si>
  <si>
    <t>Liêm</t>
  </si>
  <si>
    <t>Văn</t>
  </si>
  <si>
    <t>Toàn</t>
  </si>
  <si>
    <t>Chính</t>
  </si>
  <si>
    <t>Hữu</t>
  </si>
  <si>
    <t>Chương</t>
  </si>
  <si>
    <t>Dương</t>
  </si>
  <si>
    <t>Gia</t>
  </si>
  <si>
    <t xml:space="preserve">Bùi </t>
  </si>
  <si>
    <t xml:space="preserve">Trần </t>
  </si>
  <si>
    <t xml:space="preserve">Hoàng </t>
  </si>
  <si>
    <t xml:space="preserve">Nguyễn </t>
  </si>
  <si>
    <t>Thanh</t>
  </si>
  <si>
    <t>Hoàng Mạnh Cường</t>
  </si>
  <si>
    <t>23/02/1970</t>
  </si>
  <si>
    <t>Xã Nam Mỹ, huyện Nam Trực, tỉnh Nam Định</t>
  </si>
  <si>
    <t>I</t>
  </si>
  <si>
    <t>Đại học chuyên ngành Sư phạm vật lý; Đại học chuyên ngành tin học</t>
  </si>
  <si>
    <t>Sở Nội vụ tỉnh Hòa Bình</t>
  </si>
  <si>
    <t>09/12/2002</t>
  </si>
  <si>
    <t>Nguyễn Viết Trọng</t>
  </si>
  <si>
    <t>22/02/1984</t>
  </si>
  <si>
    <t>Trần Đăng Ninh</t>
  </si>
  <si>
    <t>02/10/1962</t>
  </si>
  <si>
    <t>Nguyễn Đồng</t>
  </si>
  <si>
    <t>04/01/1973</t>
  </si>
  <si>
    <t>25/12/1997</t>
  </si>
  <si>
    <t>Đại học Tiếng Anh</t>
  </si>
  <si>
    <t>Nữ</t>
  </si>
  <si>
    <t>Hội Nông dân tỉnh Hòa Bình</t>
  </si>
  <si>
    <t>Trọng</t>
  </si>
  <si>
    <t>Đăng</t>
  </si>
  <si>
    <t>Phương</t>
  </si>
  <si>
    <t>Nguyễn</t>
  </si>
  <si>
    <t>Đinh Văn Hòa</t>
  </si>
  <si>
    <t>Sở Tài nguyên và Môi Trường tỉnh Hòa Bình</t>
  </si>
  <si>
    <t>Quách Tài Quỳnh</t>
  </si>
  <si>
    <t>Tiếng Anh trình độ B</t>
  </si>
  <si>
    <t>II</t>
  </si>
  <si>
    <t>Hoàng Văn Chung</t>
  </si>
  <si>
    <t>Bùi Văn Đức</t>
  </si>
  <si>
    <t>Nguyễn Văn Quang</t>
  </si>
  <si>
    <t>20/10/1959</t>
  </si>
  <si>
    <t>26/11/1985</t>
  </si>
  <si>
    <t>Bùi Văn Cửu</t>
  </si>
  <si>
    <t>Thị trấn Vụ Bản, huyện Lạc Sơn, tỉnh Hòa Bình</t>
  </si>
  <si>
    <t>Kỹ sư Nông nghiệp</t>
  </si>
  <si>
    <t>Quách Thanh Hải</t>
  </si>
  <si>
    <t>Xã Kim Sơn, huyện Kim Bôi, tỉnh Hòa Bình</t>
  </si>
  <si>
    <t>Bùi Tiến Lực</t>
  </si>
  <si>
    <t>Liên đoàn Lao động tỉnh Hòa Bình</t>
  </si>
  <si>
    <t>30/11/1986</t>
  </si>
  <si>
    <t>Bùi Trung Kiên</t>
  </si>
  <si>
    <t>03/02/1990</t>
  </si>
  <si>
    <t>Trịnh Thị Bích Duyên</t>
  </si>
  <si>
    <t>28/10/1983</t>
  </si>
  <si>
    <t>Sơ cấp</t>
  </si>
  <si>
    <t>Bùi Phương Thảo</t>
  </si>
  <si>
    <t>Đinh Thị Đông</t>
  </si>
  <si>
    <t>Phạm Thị Liên</t>
  </si>
  <si>
    <t>Quách Tất Liêm</t>
  </si>
  <si>
    <t>Thôn Đồng Huống, xã Liên Hòa, huyện Lạc Thủy, tỉnh Hòa Bình</t>
  </si>
  <si>
    <t>18/11/2001</t>
  </si>
  <si>
    <t>Tiếng Anh trình độ A</t>
  </si>
  <si>
    <t>Trịnh Văn Minh</t>
  </si>
  <si>
    <t>24/01/1971</t>
  </si>
  <si>
    <t>Trạm Y tế xã Hưng Thi, huyện Lạc Thủy, tỉnh Hòa Bình</t>
  </si>
  <si>
    <t>Bùi Văn Phương</t>
  </si>
  <si>
    <t>Quách Thế Ngọc</t>
  </si>
  <si>
    <t>19/11/1977</t>
  </si>
  <si>
    <t>Nguyễn Thu Hà</t>
  </si>
  <si>
    <t xml:space="preserve">Đại học </t>
  </si>
  <si>
    <t>14/01/1973</t>
  </si>
  <si>
    <t>Bùi Văn Quyên</t>
  </si>
  <si>
    <t>Trung cấp</t>
  </si>
  <si>
    <t>Bùi Văn Sờn</t>
  </si>
  <si>
    <t>Hoàng Văn Đức</t>
  </si>
  <si>
    <t>Phạm Thanh Bình</t>
  </si>
  <si>
    <t>Quách Đình Thu</t>
  </si>
  <si>
    <t>04/12/1998</t>
  </si>
  <si>
    <t>Bùi Văn Dùm</t>
  </si>
  <si>
    <t>Bạch Minh Huệ</t>
  </si>
  <si>
    <t>không</t>
  </si>
  <si>
    <t>Bùi Ngọc Sơn</t>
  </si>
  <si>
    <t>Công ty TNHH Sơn Ngọc</t>
  </si>
  <si>
    <t>Bùi Việt Long</t>
  </si>
  <si>
    <t>Ánh</t>
  </si>
  <si>
    <t>Bùi</t>
  </si>
  <si>
    <t>Đinh</t>
  </si>
  <si>
    <t>Trần</t>
  </si>
  <si>
    <t>Đức</t>
  </si>
  <si>
    <t>Minh</t>
  </si>
  <si>
    <t>Mạnh</t>
  </si>
  <si>
    <t>Tài</t>
  </si>
  <si>
    <t>Thế</t>
  </si>
  <si>
    <t>Tiến</t>
  </si>
  <si>
    <t>Thu</t>
  </si>
  <si>
    <t>Hà</t>
  </si>
  <si>
    <t xml:space="preserve">Phạm </t>
  </si>
  <si>
    <t>Võ Ngọc Kiên</t>
  </si>
  <si>
    <t>Bùi Hữu Chiến</t>
  </si>
  <si>
    <t>Thạc Sĩ Quản lý hành chính</t>
  </si>
  <si>
    <t>Cao Đẳng</t>
  </si>
  <si>
    <t>Bùi Đăng Khoa</t>
  </si>
  <si>
    <t>24/02/2001</t>
  </si>
  <si>
    <t>Đinh Công Báo</t>
  </si>
  <si>
    <t>Xa Đức Thọ</t>
  </si>
  <si>
    <t>Tày</t>
  </si>
  <si>
    <t>Tiểu khu Bờ, Thị trấn Đà Bắc, tỉnh Hòa Bình</t>
  </si>
  <si>
    <t>Phòng Tư pháp huyện Đà Bắc, tỉnh Hòa Bình</t>
  </si>
  <si>
    <t>Dương Thị Giang</t>
  </si>
  <si>
    <t>Dao</t>
  </si>
  <si>
    <t>Triệu Thị Hoa</t>
  </si>
  <si>
    <t>Bàn Thị Mai</t>
  </si>
  <si>
    <t>Bàn Thị Thương</t>
  </si>
  <si>
    <t>29/02/1992</t>
  </si>
  <si>
    <t>Quách Tùng Dương</t>
  </si>
  <si>
    <t>Nguyễn Hữu Thiệp</t>
  </si>
  <si>
    <t>03/02/1981</t>
  </si>
  <si>
    <t>Nguyễn Thị Hoa</t>
  </si>
  <si>
    <t>30/10/1999</t>
  </si>
  <si>
    <t>Nguyễn Thị Hòa</t>
  </si>
  <si>
    <t>Đoàn Thị Thu Hà</t>
  </si>
  <si>
    <t>Trần Thị Quế Anh</t>
  </si>
  <si>
    <t>13/01/1988</t>
  </si>
  <si>
    <t>Bùi Minh Châu</t>
  </si>
  <si>
    <t>26/01/1986</t>
  </si>
  <si>
    <t>Chu Thị Huyền</t>
  </si>
  <si>
    <t>Quách Thị Lơ</t>
  </si>
  <si>
    <t>21/10/1981</t>
  </si>
  <si>
    <t>Hoàng Thị Ngọc Mai</t>
  </si>
  <si>
    <t>Hà Thị Nga</t>
  </si>
  <si>
    <t>Trương Thị Thanh Thảo</t>
  </si>
  <si>
    <t>Bùi Thị Lan Phương</t>
  </si>
  <si>
    <t>04/02/1986</t>
  </si>
  <si>
    <t xml:space="preserve">12/12 </t>
  </si>
  <si>
    <t>29/12/1984</t>
  </si>
  <si>
    <t>25/12/2008</t>
  </si>
  <si>
    <t>9/12</t>
  </si>
  <si>
    <t>Nguyễn Văn Thế</t>
  </si>
  <si>
    <t>Hoàng Công Thực</t>
  </si>
  <si>
    <t>03/12/1997</t>
  </si>
  <si>
    <t>Nguyễn Thị Oanh</t>
  </si>
  <si>
    <t>16/01/1968</t>
  </si>
  <si>
    <t>Bùi Đức Hinh</t>
  </si>
  <si>
    <t>Sở Kế hoạch và Đầu tư tỉnh Hòa Bình</t>
  </si>
  <si>
    <t>Thạc sĩ Quản lý công</t>
  </si>
  <si>
    <t>Đỗ Văn Trường</t>
  </si>
  <si>
    <t>07/01/1965</t>
  </si>
  <si>
    <t>Hoàng Thị Duyên</t>
  </si>
  <si>
    <t>Khà Thị Luận</t>
  </si>
  <si>
    <t>Thái</t>
  </si>
  <si>
    <t>30/12/2010</t>
  </si>
  <si>
    <t xml:space="preserve">Hoàng Văn Cường </t>
  </si>
  <si>
    <t>20/10/1963</t>
  </si>
  <si>
    <t>Trần Văn Tiệp</t>
  </si>
  <si>
    <t>20/11/1960</t>
  </si>
  <si>
    <t>Hà Tất Đạt</t>
  </si>
  <si>
    <t>Thị trấn Bo, huyện Kim Bôi, tỉnh Hòa Bình</t>
  </si>
  <si>
    <t>Bộ Chỉ huy Quân sự tỉnh Hòa Bình</t>
  </si>
  <si>
    <t>13/10/1987</t>
  </si>
  <si>
    <t>Bùi Văn Dậu</t>
  </si>
  <si>
    <t>24/10/1990</t>
  </si>
  <si>
    <t>Đặng Văn Dũng</t>
  </si>
  <si>
    <t>Trung cấp Xây dựng</t>
  </si>
  <si>
    <t>Bùi Duy Hưng</t>
  </si>
  <si>
    <t>Nguyễn Quốc Quân</t>
  </si>
  <si>
    <t>xã Tân Thành, huyện Lương Sơn, tỉnh Hòa Bình</t>
  </si>
  <si>
    <t>27/11/2011</t>
  </si>
  <si>
    <t>14/10/2009</t>
  </si>
  <si>
    <t>Nguyễn Tiến Thứ</t>
  </si>
  <si>
    <t>Hà Công Thẻ</t>
  </si>
  <si>
    <t>15/02/1961</t>
  </si>
  <si>
    <t>Vũ Quốc Tam</t>
  </si>
  <si>
    <t>28/10/1978</t>
  </si>
  <si>
    <t>Khà A Lau</t>
  </si>
  <si>
    <t>Mông</t>
  </si>
  <si>
    <t>Khà Thị Huệ</t>
  </si>
  <si>
    <t>19/10/2002</t>
  </si>
  <si>
    <t>Hà Thị Hằng</t>
  </si>
  <si>
    <t>Hà Thị Nhàn</t>
  </si>
  <si>
    <t>Lò Thị Dị</t>
  </si>
  <si>
    <t>Xóm Lác, xã Chiềng Châu, huyện Mai Châu, tỉnh Hòa Bình</t>
  </si>
  <si>
    <t>05/01/1961</t>
  </si>
  <si>
    <t>Bùi Văn Khánh</t>
  </si>
  <si>
    <t>19/01/1989</t>
  </si>
  <si>
    <t>Tiến sĩ Kinh tế</t>
  </si>
  <si>
    <t>Bạch Công Luyện</t>
  </si>
  <si>
    <t>Nguyễn Văn Hà</t>
  </si>
  <si>
    <t>Bạch</t>
  </si>
  <si>
    <t>Huệ</t>
  </si>
  <si>
    <t>IX</t>
  </si>
  <si>
    <t>Huyện Cao Phong (được bầu 5 đại biểu): Đơn vị bầu cử số 13</t>
  </si>
  <si>
    <t>UỶ BAN BẦU CỬ</t>
  </si>
  <si>
    <t>CỘNG HOÀ XÃ HỘI CHỦ NGHĨA VIỆT NAM</t>
  </si>
  <si>
    <t>Tuấn</t>
  </si>
  <si>
    <t xml:space="preserve">Bạch </t>
  </si>
  <si>
    <t>Luyện</t>
  </si>
  <si>
    <t>Đặng Thị Hà</t>
  </si>
  <si>
    <t>Nguyễn Thị Thanh Hảo</t>
  </si>
  <si>
    <t>Đinh Văn Dực</t>
  </si>
  <si>
    <t>Tái cử</t>
  </si>
  <si>
    <t>An</t>
  </si>
  <si>
    <t>Đắc</t>
  </si>
  <si>
    <t>Quang</t>
  </si>
  <si>
    <t>Bình</t>
  </si>
  <si>
    <t>Quỳnh</t>
  </si>
  <si>
    <t>ĐƠN VỊ BẦU CỬ SỐ 3 (huyện Lạc Sơn, gồm 14 xã: Mỹ Thành, Văn Nghĩa, Nhân Nghĩa, Quý Hoà, Tuân Đạo, Tân Lập, Miền Đồi, Văn Sơn, Xuất Hoá, Thượng Cốc, Phúc Tuy, Phú Lương, Chí Đạo, Chí Thiện): Được bầu 03 đại biểu; số người ứng cử là 05 người.</t>
  </si>
  <si>
    <t>Chung</t>
  </si>
  <si>
    <t>ĐƠN VỊ BẦU CỬ SỐ 4 (huyện Lạc Sơn, gồm 15 xã, thị trấn: Tự Do, Ngọc Lâu, Ngọc Sơn, Định Cư, Hương Nhượng, Yên Phú, Bình Hẻm, Liên Vũ, Tân Mỹ, Ân Nghĩa, Yên Nghiệp, Bình Chân, Bình Cảng, Vũ Lâm, Vụ Bản): Được bầu 04 đại biểu; số người ứng cử là 07 người.</t>
  </si>
  <si>
    <t>ĐƠN VỊ BẦU CỬ SỐ 5 (Huyện Kim Bôi, gồm 15 xã: Tú Sơn, Đú Sáng, Vĩnh Tiến, Bìn Sơn, Bắc Sơn, Hùng Tiến, Nật Sơn, Sơn Thuỷ, Đông Bắc, Vĩnh Đồng, Hợp đồng, Thượng Tiến, Hạ Bì, Trung Bì, Thượng Bì): Được bầu 03 đại biểu; số người ứng cử là 05 người.</t>
  </si>
  <si>
    <t>Mịch</t>
  </si>
  <si>
    <t>Đồng</t>
  </si>
  <si>
    <t>Sờn</t>
  </si>
  <si>
    <t>Cửu</t>
  </si>
  <si>
    <t>Duyên</t>
  </si>
  <si>
    <t>ĐƠN VỊ BẦU CỬ SỐ 7 (huyện Lương Sơn, có 20 xã, thị trấn): Được bầu 05 đại biểu; số người ứng cử là 08 người.</t>
  </si>
  <si>
    <t>ĐƠN VỊ BẦU CỬ SỐ 9 (huyện Yên Thuỷ, gồm 13 xã, thị trấn): Được bầu 5 đại biểu; số người ứng cử là 08 người.</t>
  </si>
  <si>
    <t>Tứ</t>
  </si>
  <si>
    <t>ĐƠN VỊ BẦU CỬ SỐ 8 (huyện Tân Lạc, gồm 24 xã, thị trấn): Được bầu 05 đại biểu; số người ứng cử là 08 người.</t>
  </si>
  <si>
    <t>Lực</t>
  </si>
  <si>
    <t>ĐƠN VỊ BẦU CỬ SỐ 10 (huyện Lạc Thuỷ, gồm 15 xã, thị trấn): Được bầu 05 đại biểu; số người ứng cử là 08 người.</t>
  </si>
  <si>
    <t>Đông</t>
  </si>
  <si>
    <t>ĐƠN VỊ BẦU CỬ SỐ 11 (huyện Mai Châu, gồm 23 xã, thị trân): Được bầu 05 đại biểu; số người ứng cử là 08 người.</t>
  </si>
  <si>
    <t>Hằng</t>
  </si>
  <si>
    <t>Đạt</t>
  </si>
  <si>
    <t>Luận</t>
  </si>
  <si>
    <t>XII</t>
  </si>
  <si>
    <t>ĐƠN VỊ BẦU CỬ SỐ 12 (huyện Đà Bắc, gồm 20 xã, thị trấn): Được bầu 05 đại biểu; số người ứng cử là 08 người.</t>
  </si>
  <si>
    <t>Dực</t>
  </si>
  <si>
    <t>XIII</t>
  </si>
  <si>
    <t>Ninh</t>
  </si>
  <si>
    <t>Tiệp</t>
  </si>
  <si>
    <t xml:space="preserve">Cường </t>
  </si>
  <si>
    <t>XIV</t>
  </si>
  <si>
    <t>ĐƠN VỊ BẦU CỬ SỐ 14 (huyện Kỳ Sơn, gồm 10 xã, thị trấn): Được bầu 05 đại biểu; số người ứng cử là 08 người.</t>
  </si>
  <si>
    <t>Khánh</t>
  </si>
  <si>
    <t>Cường</t>
  </si>
  <si>
    <t>Xã Nam Hồng, huyện Nam Trực, tỉnh Nam Định</t>
  </si>
  <si>
    <t>Số nhà 17, tổ 14, phường Hữu Nghị, thành phố Hòa Bình, tỉnh Hoà Bình</t>
  </si>
  <si>
    <t>Công chức, Phó Trưởng phòng Giáo dục Trung học</t>
  </si>
  <si>
    <t>Sở Giáo dục và Đào tạo tỉnh Hòa Bình</t>
  </si>
  <si>
    <t>Xã Trực Nội, huyện Trực Ninh, tỉnh Nam Định</t>
  </si>
  <si>
    <t>Khu dân cư An Thịnh, phường Tân Thịnh, thành phố Hòa Bình, tỉnh Hòa Bình</t>
  </si>
  <si>
    <t>Nơi ở hiện nay</t>
  </si>
  <si>
    <t>Xã Mỹ Thọ, huyện Bình Lục, tỉnh Hà Nam</t>
  </si>
  <si>
    <t>Công chức, Trưởng phòng tổng hợp - Dân nguyện</t>
  </si>
  <si>
    <t>Văn phòng Đoàn đại biểu Quốc hội và Hội đồng nhân dân tỉnh Hòa Bình</t>
  </si>
  <si>
    <t>Đại học, chuyên ngành Kế toán</t>
  </si>
  <si>
    <t>Xã Khánh Tiên, huyện Yên Khánh, tỉnh Ninh Bình</t>
  </si>
  <si>
    <t>Công ty Cổ phần Nước sạch Hòa Bình</t>
  </si>
  <si>
    <t>Đại học, Cử nhân Kinh tế</t>
  </si>
  <si>
    <t>Xã Tiền Phong, huyện Đà Bắc, tỉnh Hòa Bình</t>
  </si>
  <si>
    <t>Đại học, Bác sỹ Chuyên khoa I - Nhi</t>
  </si>
  <si>
    <t>Xã Hợp Hòa, huyện Lương Sơn, tỉnh Hòa Bình</t>
  </si>
  <si>
    <t>Số nhà 12, tổ 8, phường Tân Thịnh, thành phố Hòa Bình, tỉnh Hòa Bình</t>
  </si>
  <si>
    <t>Đại học, Bác sỹ</t>
  </si>
  <si>
    <t>Xã Liên Sơn, huyện Lương Sơn, tỉnh Hòa Bình</t>
  </si>
  <si>
    <t>Tổ 7, đường Cao Bá Quát, phường Phương Lâm, thành phố Hòa Bình, tỉnh Hòa Bình</t>
  </si>
  <si>
    <t xml:space="preserve">Không </t>
  </si>
  <si>
    <t>Xã Yên Quang, huyện Ý Yên, tỉnh Nam Định</t>
  </si>
  <si>
    <t>Xã Ân Nghĩa, huyện Lạc Sơn, tỉnh Hòa Bình</t>
  </si>
  <si>
    <t>Đại học, Cử nhân kinh tế</t>
  </si>
  <si>
    <t>Đại biểu HĐND tỉnh khóa XIV và khóa XV</t>
  </si>
  <si>
    <t>Xã Cự Khuê, huyện Thanh Oai, thành phố Hà Nội</t>
  </si>
  <si>
    <t>Xã Mông Hóa, huyện Kỳ Sơn, tỉnh Hòa Bình</t>
  </si>
  <si>
    <t>Tổ 4, phường Hữu Nghị, thành phố Hòa Bình, tỉnh Hòa Bình</t>
  </si>
  <si>
    <t>Đại học, Bác sỹ chuyên khoa I - Nội khoa</t>
  </si>
  <si>
    <t xml:space="preserve">Sơ cấp </t>
  </si>
  <si>
    <t>Xã Yên Lợi, huyện Ý Yên, tỉnh Nam Định</t>
  </si>
  <si>
    <t>Đại học, Cử nhân Quản lý xã hội</t>
  </si>
  <si>
    <t>Xã Yên Phú, huyện Ý Yên, tỉnh Nam Định</t>
  </si>
  <si>
    <t>Xã Hợp Đồng, huyện Kim Bôi, tỉnh Hòa Bình</t>
  </si>
  <si>
    <t>Công chức, Trưởng phòng Bồi thường, giải phóng mặt bằng và hỗ trợ tái định cư</t>
  </si>
  <si>
    <t>Số nhà 12, tổ 13B, đường Lê Lợi, phường Phương Lâm, thành phố Hòa Bình, tỉnh Hòa Bình</t>
  </si>
  <si>
    <t>Số nhà 9, ngõ 37, đường Triệu Quang Phục, tổ 3, phường Phương Lâm, thành phố Hòa Bình, tỉnh Hòa Bình</t>
  </si>
  <si>
    <t>Hội Liên hiệp Phụ nữ tỉnh Hòa Bình</t>
  </si>
  <si>
    <t xml:space="preserve">Xã Nật Sơn, huyện Kim Bôi, tỉnh Hòa Bình </t>
  </si>
  <si>
    <t>Xóm Rộc, xã Nật Sơn, huyện Kim Bôi, tỉnh Hòa Bình</t>
  </si>
  <si>
    <t>Đảng ủy xã Nật Sơn, huyện Kim Bôi, tỉnh Hòa Bình</t>
  </si>
  <si>
    <t>Xã Vĩnh Đồng, huyện Kim Bôi, tỉnh Hòa Bình</t>
  </si>
  <si>
    <t>Xã Tú Sơn, huyện Kim Bôi, tỉnh Hòa Bình</t>
  </si>
  <si>
    <t>Xóm Bãi Chạo, xã Tú Sơn, huyện Kim Bôi, tỉnh Hòa Bình</t>
  </si>
  <si>
    <t>Đảng ủy xã Tú Sơn, huyện Kim Bôi, tỉnh Hòa Bình</t>
  </si>
  <si>
    <t>Xã Sào Báy, huyện Kim Bôi, tỉnh Hòa Bình</t>
  </si>
  <si>
    <t>Xóm Bo, xã Kim Bình, huyện Kim Bôi, tỉnh Hòa Bình</t>
  </si>
  <si>
    <t xml:space="preserve">Uỷ ban nhân dân huyện Kim Bôi, tỉnh Hòa Bình </t>
  </si>
  <si>
    <t>Xã Hợp Thanh, huyện Mỹ Đức, thành phố Hà Nội</t>
  </si>
  <si>
    <t>Công ty TNHH Một thành viên xây dựng Hưng Hà</t>
  </si>
  <si>
    <t>10/12</t>
  </si>
  <si>
    <t>Xã Hợp Kim, huyện Kim Bôi, tỉnh Hòa Bình</t>
  </si>
  <si>
    <t>Xã Tiến Thủy, huyện Quỳnh Lưu, tỉnh Nghệ An</t>
  </si>
  <si>
    <t>Đại học, kinh tế xây dựng</t>
  </si>
  <si>
    <t>Xã Hạ Bì, huyện Kim Bôi, tỉnh Hòa Bình</t>
  </si>
  <si>
    <t>Xóm Sào, xã Hạ Bì, huyện Kim Bôi, tỉnh Hòa Bình</t>
  </si>
  <si>
    <t>Đảng ủy xã Hạ Bì, huyện Kim Bôi, tỉnh Hòa Bình</t>
  </si>
  <si>
    <t>Trung cấp Hành chính</t>
  </si>
  <si>
    <t>Xã Tân Vinh, huyện Lương Sơn, tỉnh Hòa Bình</t>
  </si>
  <si>
    <t>Xã Hòa Sơn, huyện Lương Sơn, tỉnh Hòa Bình</t>
  </si>
  <si>
    <t>Huyện ủy huyện Lương Sơn, tỉnh Hòa Bình</t>
  </si>
  <si>
    <t>Đại học Kinh tế quốc dân, chuyên ngành Kế hoạch hóa kinh tế quốc dân</t>
  </si>
  <si>
    <t>Đại biểu HĐND tỉnh khoá XV</t>
  </si>
  <si>
    <t>Xã Toàn Tiến, huyện Kim Động, tỉnh Hải Hương</t>
  </si>
  <si>
    <t>Xóm Cáp, xã Hợp Thanh, huyện Lương Sơn, tỉnh Hòa Bình</t>
  </si>
  <si>
    <t>Uỷ ban nhân dân xã Hợp Thanh, huyện Lương Sơn, tỉnh Hòa Bình</t>
  </si>
  <si>
    <t>Thôn Gò Bài, xã Hòa Sơn, huyện Lương Sơn, tỉnh Hòa Bình</t>
  </si>
  <si>
    <t>Thôn Đồng An, xã Tân Thành, huyện Lương Sơn, tỉnh Hòa Bình</t>
  </si>
  <si>
    <t>Uỷ ban nhân dân xã Tân Thành, huyện Lương Sơn, tỉnh Hòa Bình</t>
  </si>
  <si>
    <t>Xã Nhuận Trạch, huyện Lương Sơn, tỉnh Hòa Bình</t>
  </si>
  <si>
    <t>Xóm Suối Sếu A, xã Nhuận Trạch, huyện Lương Sơn, tỉnh Hòa Bình</t>
  </si>
  <si>
    <t xml:space="preserve">Uỷ ban nhân dân xã Nhuận Trạch, huyện Lương Sơn, tỉnh Hòa Bình </t>
  </si>
  <si>
    <t>Xã Dân Hòa, huyện Thanh Oai, thành phố Hà Nội</t>
  </si>
  <si>
    <t xml:space="preserve">Số 8, xóm 13, xã Sủ Ngòi, thành phố Hòa Bình, tỉnh Hòa Bình </t>
  </si>
  <si>
    <t>Đại học Kinh tế quốc dân</t>
  </si>
  <si>
    <t>Xã Chuyên Ngoại, huyện Duy Tiên, tỉnh Hà Nam</t>
  </si>
  <si>
    <t>Công an tỉnh Hòa Bình, phường Phương Lâm, thành phố Hòa Bình, tỉnh Hòa Bình</t>
  </si>
  <si>
    <t>Đại học Cảnh sát nhân dân</t>
  </si>
  <si>
    <t>Số Nhà 69, tổ 10, phường Phương Lâm, thành phố Hòa Bình, tỉnh Hòa Bình</t>
  </si>
  <si>
    <t xml:space="preserve">Lô OV3.3 khu An Cư Xanh, tổ 11 phường Hữu Nghị, thành phố Hòa Bình, tỉnh Hòa Bình </t>
  </si>
  <si>
    <t xml:space="preserve">Văn phòng Ủy ban nhân dân tỉnh Hòa Bình </t>
  </si>
  <si>
    <t>Cử nhân chuyên ngành Tài chính Ngân hàng, Thạc sĩ Kinh tế</t>
  </si>
  <si>
    <t>Xã Trung Bì, huyện Kim Bôi, tỉnh Hòa Bình</t>
  </si>
  <si>
    <t>Xã Tân Hòa, huyện Quốc Oai, thành phố Hà Nội</t>
  </si>
  <si>
    <t>Phòng Lao động - Thương binh và Xã hội huyện Tân Lạc, tỉnh Hòa Bình</t>
  </si>
  <si>
    <t>Đại học Tin học quản lý</t>
  </si>
  <si>
    <t>Xã Địch giáo, huyện Tân lạc, tỉnh Hòa Bình</t>
  </si>
  <si>
    <t>Khu 1, thị trấn Mường Khến, huyện Tân Lạc, tỉnh Hòa Bình</t>
  </si>
  <si>
    <t>Phòng Lao động Thương binh và Xã hội huyện Tân Lạc, tỉnh Hòa Bình</t>
  </si>
  <si>
    <t>Cao đẳng, quản lý lao động</t>
  </si>
  <si>
    <t>Xã Nhuế Dương, huyện Khoái Châu, tỉnh Hưng Yên</t>
  </si>
  <si>
    <t>Tổ 8, phường Tân Hòa, thành phố Hòa Bình, tỉnh Hòa Bình</t>
  </si>
  <si>
    <t>Số nhà 68, khu 2, thị trấn Mường Khến, huyện Tân Lạc, tỉnh Hòa Bình</t>
  </si>
  <si>
    <t>Xã Địch Giáo, huyện Tân Lạc, tỉnh Hòa Bình</t>
  </si>
  <si>
    <t>Kỹ sư công trình thủy điện</t>
  </si>
  <si>
    <t xml:space="preserve">Xóm 2, Xã Tử Nê, huyện Tân Lạc, tỉnh Hòa Bình </t>
  </si>
  <si>
    <t>Xã Mỹ Thắng, huyện Mỹ Lộc, tỉnh Nam Định</t>
  </si>
  <si>
    <t>Đại học, Bác sỹ đa khoa</t>
  </si>
  <si>
    <t>Xã Đông Sơn, huyện Chương Mỹ, thành phố Hà Nội</t>
  </si>
  <si>
    <t>Xóm 10, xã Sủ Ngòi, thành phố Hòa Bình, tỉnh Hòa Bình</t>
  </si>
  <si>
    <t xml:space="preserve">Văn phòng Đoàn đại biểu quốc hội và Hội đồng nhân dân tỉnh Hòa Bình </t>
  </si>
  <si>
    <t>Kỹ sư lâm nghiệp, chuyên ngành lâm sinh tổng hợp</t>
  </si>
  <si>
    <t>Huyện Khoái Châu, tỉnh Hưng Yên</t>
  </si>
  <si>
    <t>Xã Lâm Vũ, huyện Lạc Sơn, tỉnh Hòa Bình</t>
  </si>
  <si>
    <t>Xã Trung Châu, huyện Đan Phượng, thành phố Hà Nội</t>
  </si>
  <si>
    <t>Xã Ngọc Sơn, huyện Chương Mỹ, thành phố Hà Nội</t>
  </si>
  <si>
    <t>Số nhà 38, tiểu khu 8, thị trấn Lương Sơn, huyện Lương Sơn, tỉnh Hòa Bình</t>
  </si>
  <si>
    <t>Đại học Thương mại</t>
  </si>
  <si>
    <t>Thị trấn Hàng trạm, huyện Yên Thủy, tỉnh Hòa Bình</t>
  </si>
  <si>
    <t>Xóm Đồng Huống, xã Liên Hòa, huyện Lạc Thủy, tỉnh Hòa Bình</t>
  </si>
  <si>
    <t>Trạm Y tế xã Liên Hòa, huyện Lạc Thủy, tỉnh Hòa Bình</t>
  </si>
  <si>
    <t>Xã Dân Hạ, huyện Kỳ Sơn, tỉnh Hòa Bình</t>
  </si>
  <si>
    <t>Tổ 13B, phường Phương Lâm, thành phố Hòa Bình, tỉnh Hòa Bình</t>
  </si>
  <si>
    <t>Kỹ sư Địa chất thăm dò</t>
  </si>
  <si>
    <t>Xóm 8, xã Sủ Ngòi, thành phố Hòa Bình, tỉnh Hòa Bình</t>
  </si>
  <si>
    <t>Xã Liên Hòa, huyện Lạc Thủy, tỉnh Hòa Bình</t>
  </si>
  <si>
    <t xml:space="preserve">Uỷ ban nhân dân huyện Lạc Thủy, tỉnh Hòa Bình </t>
  </si>
  <si>
    <t>Xã Yên Bình, huyện Ý Yên, tỉnh Nam Định</t>
  </si>
  <si>
    <t>Thôn Tân Phú, xã Phú Thành, huyện Lạc Thủy, tỉnh Hòa Bình</t>
  </si>
  <si>
    <t xml:space="preserve">Trạm Y tế xã Phú Thành, huyện Lạc Thuỷ, tỉnh Hòa Bình </t>
  </si>
  <si>
    <t>Xã Yên Thắng, huyện Ý Yên, tỉnh Nam Định</t>
  </si>
  <si>
    <t>Xã Liên Hòa, huyện Lạc Thủy, tỉnh Hòa Bình         Bình</t>
  </si>
  <si>
    <t>Trạm Y tế xã An Bình, huyện Lạc Thủy, tỉnh Hòa Bình</t>
  </si>
  <si>
    <t>Xã Yên Cường, huyện Ý Yên, tỉnh Nam Định</t>
  </si>
  <si>
    <t>Xóm Tân Thành, xã Yên Lạc, huyện Yên Thủy, tỉnh Hòa Bình</t>
  </si>
  <si>
    <t>Đại học Quốc gia Hà Nội, Khoa Địa Lý</t>
  </si>
  <si>
    <t>Phòng Tư pháp huyện Yên Thủy, tỉnh Hòa Bình</t>
  </si>
  <si>
    <t>Xã Phú Lai, huyện Yên Thủy, tỉnh Hòa Bình</t>
  </si>
  <si>
    <t>Khu 11, thị trấn Hàng Trạm, huyện Yên Thủy, tỉnh Hòa Bình</t>
  </si>
  <si>
    <t>Xã Đoàn Kết, huyện Yên Thủy, tỉnh Hòa Bình</t>
  </si>
  <si>
    <t>Khu phố 7, Thị trấn Hàng Trạm, huyện Yên Thủy, tỉnh Hòa Bình</t>
  </si>
  <si>
    <t>Thị trấn Mai Châu, huyện Mai Châu, tỉnh Hòa Bình</t>
  </si>
  <si>
    <t>Kinh doanh và Dịch vụ du lịch</t>
  </si>
  <si>
    <t>Xã Nà Phòn, huyện Mai Châu, tỉnh Hòa Bình</t>
  </si>
  <si>
    <t>Xóm Nhót, xã Nà Phòn, huyện Mai Châu, tỉnh Hòa Bình</t>
  </si>
  <si>
    <t>Làm ruộng, xã viên, Chi hội trưởng Chi hội phụ nữ xóm Nhót</t>
  </si>
  <si>
    <t>Xóm Nhót, xã Nà Phòn, huyện Mai Châu, tỉnh Hoà Bình</t>
  </si>
  <si>
    <t>Cao đẳng Quản lý kinh tế</t>
  </si>
  <si>
    <t>Xã Hang Kia, huyện Mai Châu, tỉnh Hòa Bình</t>
  </si>
  <si>
    <t xml:space="preserve">Xóm Hang Kia, xã Hang Kia, huyện Mai Châu, tỉnh Hòa Bình </t>
  </si>
  <si>
    <t>Đảng uỷ xã Hang Kia, huyện Mai Châu, tỉnh Hoà Bình</t>
  </si>
  <si>
    <t>Cử nhân Quản lý hành chính</t>
  </si>
  <si>
    <t>Tổ 5, phường Tân Thịnh, thành phố Hòa Bình, tỉnh Hòa Bình</t>
  </si>
  <si>
    <t>Hội Liên hiệp phụ nữ tỉnh Hòa Bình</t>
  </si>
  <si>
    <t xml:space="preserve">Xã Tòng Đậu, huyện Mai Châu, tỉnh Hòa Bình </t>
  </si>
  <si>
    <t>Xóm Tòng, xã Tòng Đậu, huyện Mai Châu, tỉnh Hoà Bình</t>
  </si>
  <si>
    <t>Xã Bao La, huyện Mai Châu, tỉnh Hòa Bình</t>
  </si>
  <si>
    <t>Tiểu khu 2, thị trấn Mai Châu, huyện Mai Châu, tỉnh Hoà Bình</t>
  </si>
  <si>
    <t>Uỷ ban nhân dân huyện Mai Châu, tỉnh Hòa Bình</t>
  </si>
  <si>
    <t>Xã Vầy Nưa, huyện Đà Bắc, tỉnh Hòa Bình</t>
  </si>
  <si>
    <t>Tiểu khu Đoàn Kết, thị trấn Đà Bắc, huyện Đà Bắc, tỉnh Hòa Bình</t>
  </si>
  <si>
    <t>Đại học Luật; Cao đẳng lâm sinh, Cao đẳng quản lý Nhà nước</t>
  </si>
  <si>
    <t>Xã Vĩnh Tiến, huyện Kim Bôi, tỉnh Hòa Bình</t>
  </si>
  <si>
    <t>Số nhà 06, tổ 26, phường Phương Lâm, thành phố Hòa Bình, tỉnh Hòa Bình</t>
  </si>
  <si>
    <t>Kỹ sư Kinh tế lâm nghiệp</t>
  </si>
  <si>
    <t>Đại biểu HĐND tỉnh  khóa XV</t>
  </si>
  <si>
    <t>Xã Toàn Sơn, huyện Đà Bắc, tỉnh Hòa Bình</t>
  </si>
  <si>
    <t>Xóm Kìa, xã Yên Hòa, huyện Đà Bắc, tỉnh Hòa Bình</t>
  </si>
  <si>
    <t>Đại học sư phạm Âm nhạc</t>
  </si>
  <si>
    <t>Trường Trung học cơ sở xã Yên Hòa, huyện Đà Bắc, tỉnh Hòa Bình</t>
  </si>
  <si>
    <t>Xã Tân Minh, huyện Đà Bắc, tỉnh Hòa Bình</t>
  </si>
  <si>
    <t>Trung cấp Thư viện - Thiết bị</t>
  </si>
  <si>
    <t>Xã Tân Pheo, huyện Đà Bắc, tỉnh Hòa Bình</t>
  </si>
  <si>
    <t>Xóm Thầm Luông, xã Đoàn Kết, huyện Đà Bắc, tỉnh  Hòa Bình</t>
  </si>
  <si>
    <t>Trung cấp Sư phạm mầm non</t>
  </si>
  <si>
    <t>Xã Giáp Đắt, huyện Đà Bắc, tỉnh Hòa Bình</t>
  </si>
  <si>
    <t>Xóm Phủ, xã Toàn Sơn, huyện Đà Bắc, tỉnh Hòa Bình</t>
  </si>
  <si>
    <t>Cao đẳng Sư phạm tiểu học</t>
  </si>
  <si>
    <t>Trường Tiểu học Đồng Chum A, huyện Đà Bắc, tỉnh Hòa Bình</t>
  </si>
  <si>
    <t>Xóm Mới, xã Thu Phong, huyện Cao Phong, tỉnh Hoà Bình</t>
  </si>
  <si>
    <t>Trung tâm Văn hóa thể thao huyện Cao Phong, tỉnh Hòa Bình</t>
  </si>
  <si>
    <t>Xã Đốc Tín, huyện Mỹ Đức, thành phố Hà Nội</t>
  </si>
  <si>
    <t>Số nhà 16, tổ 12, phường Phương Lâm, thành phố Hòa Bình, tỉnh Hòa Bình</t>
  </si>
  <si>
    <t xml:space="preserve">Đại học Lâm nghiệp </t>
  </si>
  <si>
    <t>Phòng Văn hóa và Thông tin huyện Cao Phong, tỉnh Hòa Bình</t>
  </si>
  <si>
    <t>Xã Xuân Tiên, huyện Nghi Xuân, tỉnh Hà Tĩnh</t>
  </si>
  <si>
    <t>Số nhà 5, ngõ 35, tổ 8, phường Chăm Mát, thành  phố Hòa Bình, tỉnh Hoà Bình</t>
  </si>
  <si>
    <t>Đại học, chuyên ngành Quản trị và kinh doanh</t>
  </si>
  <si>
    <t>Xã An Bồi, huyện Kiến Xương, tỉnh Thái Bình</t>
  </si>
  <si>
    <t>Số Nhà 16, tổ 31, đường Chu Văn An, phường Phương Lâm, thành phố Hòa Bình, tỉnh Hòa Bình</t>
  </si>
  <si>
    <t>Xã Thanh Đồng, huyện Thanh Chương, tỉnh Nghệ An</t>
  </si>
  <si>
    <t>Xóm 13, xã Xủ Ngòi, thành phố Hòa Bình, tỉnh Hòa Bình</t>
  </si>
  <si>
    <t>Xã Nghĩa Thịnh, huyện Nghĩa Hưng, tỉnh Nam Định</t>
  </si>
  <si>
    <t>Số nhà 4, tổ 3, phường Phương Lâm, thành phố Hòa Bình, tỉnh Hòa Bình</t>
  </si>
  <si>
    <t>Xã Yên Bồng, huyện Lạc Thủy, tỉnh Hòa Bình</t>
  </si>
  <si>
    <t>Sở Nông nghiệp và Phát triển Nông thôn tỉnh Hòa Bình</t>
  </si>
  <si>
    <t>Đại học Kinh tế nông nghiệp</t>
  </si>
  <si>
    <t>Khu dân cư Bắc Trần Hưng Đạo, xã Sủ Ngòi, thành phố Hòa Bình, tỉnh Hòa Bình</t>
  </si>
  <si>
    <t xml:space="preserve">Xóm 13, xã Sủ Ngòi, thành phố Hòa Bình, tỉnh Hòa Bình. </t>
  </si>
  <si>
    <t>Công chức. Trưởng phòng Tổ chức Biên chế và Tổ chức Phi Chính phủ</t>
  </si>
  <si>
    <t>Xã Yên Lạc, huyện Yên Thủy, tỉnh Hòa Bình</t>
  </si>
  <si>
    <t>Xã Mỹ Thuận, huyện Mỹ Lộc, tỉnh Nam Định</t>
  </si>
  <si>
    <t>Đảng ủy thị trấn Kỳ Sơn, huyện Kỳ Sơn, tỉnh Hòa Bình</t>
  </si>
  <si>
    <t>Cao đẳng Quản lý kinh tế nông nghiệp</t>
  </si>
  <si>
    <t>Xã Thượng Cốc, huyện Lạc Sơn, tỉnh Hòa Bình</t>
  </si>
  <si>
    <t>Xóm 13, xã Sủ Ngòi, thành phố Hòa Bình, tỉnh Hòa Bình</t>
  </si>
  <si>
    <t>Uỷ ban nhân dân tỉnh Hòa Bình</t>
  </si>
  <si>
    <t>Xã Độc Lập, huyện Kỳ Sơn, tỉnh Hoà Bình</t>
  </si>
  <si>
    <t>Xóm Can, xã Độc lập, huyện Kỳ Sơn, tỉnh Hòa Bình</t>
  </si>
  <si>
    <t>Xóm Nút, xã Dân Hạ, huyện Kỳ Sơn, tỉnh Hoà Bình</t>
  </si>
  <si>
    <t>Huyện ủy huyện Kỳ Sơn, tỉnh Hòa Bình</t>
  </si>
  <si>
    <t>Đại học Hành chính</t>
  </si>
  <si>
    <t>Xã Phú Minh, huyện Kỳ Sơn, tỉnh Hoà Bình</t>
  </si>
  <si>
    <t>Xóm Quốc, xã Phú Minh, huyện Kỳ Sơn, tỉnh Hoà Bình</t>
  </si>
  <si>
    <t>Đảng ủy xã Phú Minh, huyện Kỳ Sơn, tỉnh Hòa Bình</t>
  </si>
  <si>
    <t>Xã Trung Minh, thành phố Hòa Bình, tỉnh Hòa Bình</t>
  </si>
  <si>
    <t>Công chức, Tỉnh ủy viên, Giám đốc Sở</t>
  </si>
  <si>
    <t>Công chức, Tỉnh uỷ viên, Giám đốc Sở</t>
  </si>
  <si>
    <t xml:space="preserve"> Bệnh viện Đa khoa tỉnh Hòa Bình</t>
  </si>
  <si>
    <t>Bệnh viện Đa khoa tỉnh Hòa Bình</t>
  </si>
  <si>
    <t>Ủy ban Kiểm tra Tỉnh ủy tỉnh Hòa Bình</t>
  </si>
  <si>
    <t>Số Nhà 226, Đường Trần Hưng Đạo, xóm 9, xã Xủ Ngòi, thành phố Hòa Bình, tỉnh Hòa Bình</t>
  </si>
  <si>
    <t>Thành ủy thành phố Hòa Bình, tỉnh Hòa Bình</t>
  </si>
  <si>
    <t>Đại học, Cử nhân Luật</t>
  </si>
  <si>
    <t>Sản xuất kinh doanh dịch vụ, Trưởng phòng Tổng hợp</t>
  </si>
  <si>
    <t>Sở Tài chính tỉnh Hòa Bình</t>
  </si>
  <si>
    <t>Xã Xuân Phú, huyện Phúc Thọ, thành phố Hà Nội</t>
  </si>
  <si>
    <t>Đại học Tài chính - Kế toán</t>
  </si>
  <si>
    <t>Thạc sĩ Quản trị kinh doanh</t>
  </si>
  <si>
    <t>Tổ 6, phường Phương Lâm, thành phố Hòa Bình, tỉnh Hòa Bình</t>
  </si>
  <si>
    <t>Xã Vũ Lâm, huyện Lạc Sơn, tỉnh Hòa Bình</t>
  </si>
  <si>
    <t>Xóm Cơi, xã Vũ Lâm, huyện Lạc Sơn, tỉnh Hòa Bình</t>
  </si>
  <si>
    <t>Huyện ủy huyện Lạc Sơn, tỉnh Hòa Bình</t>
  </si>
  <si>
    <t>Đại học Chính trị, Đại học Hành Chính</t>
  </si>
  <si>
    <t>Xã Tân Mỹ, huyện Lạc Sơn, tỉnh Hòa Bình</t>
  </si>
  <si>
    <t>Phòng 201 B, nhà E, Ký túc xá Đại học Y Hà Nội</t>
  </si>
  <si>
    <t>Xã Thạch Lỗi, huyện Cẩm Giàng, tỉnh Hải Dương</t>
  </si>
  <si>
    <t>Phố Dân Chủ, thị trấn Vụ Bản, huyện Lạc Sơn, tỉnh Hòa Bình</t>
  </si>
  <si>
    <t>Uỷ ban nhân dân thị trấn Vụ Bản, huyện Lạc Sơn, tỉnh Hòa Bình</t>
  </si>
  <si>
    <t>Số nhà 10, tổ 29, phường Phương Lâm, thành phố Hòa Bình, tỉnh Hòa Bình</t>
  </si>
  <si>
    <t>Xã Phú Minh, huyện Kỳ Sơn, tỉnh Hòa Bình</t>
  </si>
  <si>
    <t>Số nhà 35, xóm 13, xã Sủ Ngòi, thành phố Hòa Bình, tỉnh Hoà Bình</t>
  </si>
  <si>
    <t>Công chức, Tỉnh uỷ viên, Chánh Văn phòng Tỉnh ủy</t>
  </si>
  <si>
    <t>Văn phòng Tỉnh uỷ tỉnh Hòa Bình</t>
  </si>
  <si>
    <t>Xã Thành Lập, huyện Lương Sơn, tỉnh Hòa Bình</t>
  </si>
  <si>
    <t>Tổ 23, phường Hữu Nghị, thành phố Hòa Bình, tỉnh Hòa Bình</t>
  </si>
  <si>
    <t>Mặt trận Tổ quốc Việt Nam tỉnh Hòa Bình</t>
  </si>
  <si>
    <t>Nguyễn Thị Cẩm Phương</t>
  </si>
  <si>
    <t>Xã Khánh Thượng, huyện Ba Vì, thành phố Hà Nội</t>
  </si>
  <si>
    <t>Số nhà 9, khu dân cư Thủy sản, tổ 13b, phường Phương Lâm, thành phố Hòa Bình, tỉnh Hòa Bình</t>
  </si>
  <si>
    <t>Bác sỹ, Khoa Hồi sức cấp cứu</t>
  </si>
  <si>
    <t>Bác sỹ</t>
  </si>
  <si>
    <t>Thạc sĩ, chuyên ngành quản trị kinh doanh</t>
  </si>
  <si>
    <t>Xóm 12, xã Sủ Ngòi, thành phố Hòa Bình, tỉnh Hòa Bình</t>
  </si>
  <si>
    <t>Xã Ngọc Sơn, huyện Kim Bảng, tỉnh Hà Nam</t>
  </si>
  <si>
    <t>Bác sỹ, Khoa Nội tổng hợp</t>
  </si>
  <si>
    <t>Bác sỹ, Khoa Phẫu thuật Thần kinh - Ung bướu</t>
  </si>
  <si>
    <t>Số nhà 16, tổ 10, phường Tân Hòa, thành phố Hòa Bình, tỉnh Hòa Bình</t>
  </si>
  <si>
    <t>Cán bộ, Tỉnh ủy viên, Bí thư Huyện ủy, Chủ tịch Hội đồng nhân dân huyện</t>
  </si>
  <si>
    <t>Cán bộ, Tỉnh ủy viên, Phó Chủ tịch Thường trực Hội Nông dân tỉnh</t>
  </si>
  <si>
    <t>Công chức, Thanh tra viên</t>
  </si>
  <si>
    <t>Xóm Nghĩa, thị trấn Vụ Bản, huyện Lạc Sơn, tỉnh Hòa Bình</t>
  </si>
  <si>
    <t>Đại học Nông nghiệp I, chuyện ngành Quản lý đất đai</t>
  </si>
  <si>
    <t>Công chức, Trưởng phòng Nông nghiệp và phát triển Nông thôn</t>
  </si>
  <si>
    <t>Xã Lâm Sơn, huyện Lương Sơn, tỉnh Hòa Bình</t>
  </si>
  <si>
    <t>Cán bộ, Tỉnh uỷ viên, Chủ tịch Hội Liên hiệp Phụ nữ tỉnh</t>
  </si>
  <si>
    <t>Đại học Y, Bác sỹ đa khoa</t>
  </si>
  <si>
    <t>Cán bộ, Bí thư Đảng ủy xã</t>
  </si>
  <si>
    <t>Cán bộ, Huyện ủy viên, Bí thư Đảng ủy, Chủ tịch HĐND xã</t>
  </si>
  <si>
    <t>Tổ 7b, phường Phương Lâm, thành phố Hòa Bình, tỉnh Hòa Bình</t>
  </si>
  <si>
    <t xml:space="preserve">Cán bộ, Bí thư Đảng ủy, Chủ tịch HĐND xã </t>
  </si>
  <si>
    <t>Số nhà 664, đường Trần Hưng Đạo, thành phố Hòa Bình, tỉnh Hoà Bình</t>
  </si>
  <si>
    <t>Cán bộ, Tỉnh ủy viên, Bí thư Huyện ủy, Chủ tịch HĐND huyện</t>
  </si>
  <si>
    <t xml:space="preserve">Ban Tuyên giáo Tỉnh ủy tỉnh Hòa Bình </t>
  </si>
  <si>
    <t>Số nhà 29, tổ 23, phường Chăm Mát, thành phố Hòa Bình, tỉnh Hòa Bình</t>
  </si>
  <si>
    <t>Số nhà 6, Tổ 20, phường Tân Thịnh, thành phố Hòa Bình, tỉnh Hòa Bình</t>
  </si>
  <si>
    <t>Bác sỹ, Khoa Nhi</t>
  </si>
  <si>
    <t>Trên Đại học</t>
  </si>
  <si>
    <t>Dưới Đại học</t>
  </si>
  <si>
    <t>Cán bộ, Phó Bí thư Tỉnh ủy, Chủ tịch Uỷ ban nhân dân tỉnh</t>
  </si>
  <si>
    <t>Số nhà 149, tổ 26, phường Phương Lâm, thành phố Hòa Bình, tỉnh Hòa Bình</t>
  </si>
  <si>
    <t>Công chức, Uỷ viên Uỷ ban kiểm tra Tỉnh ủy, Trưởng phòng Nghiệp vụ III</t>
  </si>
  <si>
    <t>Số Nhà 1016, tổ 8, đường Cù Chính Lan, phường Phương Lâm, thành phố Hòa Bình, tỉnh Hòa Bình</t>
  </si>
  <si>
    <t>Cán bộ, Phó Bí thư Đảng ủy phường - Chủ tịch Uỷ ban nhân dân phường</t>
  </si>
  <si>
    <t>Uỷ ban nhân dân phường Phương Lâm, thành phố Hòa Bình, tỉnh Hòa Bình</t>
  </si>
  <si>
    <t>Sản xuất kinh doanh dịch vụ, Chủ tịch Hội đồng quản trị, kiêm Giám đốc Công ty</t>
  </si>
  <si>
    <t>Số nhà 66, đường Lý Tự Trọng, tổ 8, phường Phương Lâm, thành phố Hòa Bình, tỉnh Hòa Bình</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</si>
</sst>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 numFmtId="176" formatCode="[$-409]dddd\ dd\,\ mmmm\ mm\,\ yyyy"/>
  </numFmts>
  <fonts count="46">
    <font>
      <sz val="12"/>
      <name val="Times New Roman"/>
      <family val="0"/>
    </font>
    <font>
      <sz val="8"/>
      <name val="Times New Roman"/>
      <family val="0"/>
    </font>
    <font>
      <b/>
      <sz val="14"/>
      <name val="Times New Roman"/>
      <family val="1"/>
    </font>
    <font>
      <sz val="14"/>
      <name val="Times New Roman"/>
      <family val="1"/>
    </font>
    <font>
      <sz val="14"/>
      <color indexed="10"/>
      <name val="Times New Roman"/>
      <family val="1"/>
    </font>
    <font>
      <b/>
      <sz val="18"/>
      <name val="Times New Roman"/>
      <family val="1"/>
    </font>
    <font>
      <sz val="18"/>
      <name val="Times New Roman"/>
      <family val="1"/>
    </font>
    <font>
      <b/>
      <u val="single"/>
      <sz val="18"/>
      <name val="Times New Roman"/>
      <family val="1"/>
    </font>
    <font>
      <b/>
      <sz val="10.5"/>
      <name val="Times New Roman"/>
      <family val="1"/>
    </font>
    <font>
      <sz val="10.5"/>
      <name val="Times New Roman"/>
      <family val="1"/>
    </font>
    <font>
      <sz val="13.5"/>
      <name val="Times New Roman"/>
      <family val="1"/>
    </font>
    <font>
      <i/>
      <sz val="13"/>
      <name val="Times New Roman"/>
      <family val="1"/>
    </font>
    <font>
      <vertAlign val="superscript"/>
      <sz val="14"/>
      <name val="Times New Roman"/>
      <family val="1"/>
    </font>
    <font>
      <vertAlign val="superscript"/>
      <sz val="18"/>
      <name val="Times New Roman"/>
      <family val="1"/>
    </font>
    <font>
      <b/>
      <u val="single"/>
      <sz val="19"/>
      <name val="Times New Roman"/>
      <family val="1"/>
    </font>
    <font>
      <b/>
      <sz val="19"/>
      <name val="Times New Roman"/>
      <family val="1"/>
    </font>
    <font>
      <sz val="15"/>
      <name val="Times New Roman"/>
      <family val="1"/>
    </font>
    <font>
      <b/>
      <sz val="13"/>
      <name val="Times New Roman"/>
      <family val="1"/>
    </font>
    <font>
      <sz val="13"/>
      <name val="Times New Roman"/>
      <family val="1"/>
    </font>
    <font>
      <i/>
      <sz val="19"/>
      <name val="Times New Roman"/>
      <family val="1"/>
    </font>
    <font>
      <b/>
      <sz val="17"/>
      <name val="Times New Roman"/>
      <family val="1"/>
    </font>
    <font>
      <i/>
      <sz val="14"/>
      <name val="Times New Roman"/>
      <family val="1"/>
    </font>
    <font>
      <b/>
      <u val="single"/>
      <sz val="17"/>
      <name val="Times New Roman"/>
      <family val="1"/>
    </font>
    <font>
      <i/>
      <sz val="18"/>
      <name val="Times New Roman"/>
      <family val="1"/>
    </font>
    <font>
      <sz val="19"/>
      <name val="Times New Roman"/>
      <family val="1"/>
    </font>
    <font>
      <sz val="16"/>
      <name val="Times New Roman"/>
      <family val="1"/>
    </font>
    <font>
      <sz val="12"/>
      <color indexed="8"/>
      <name val="Times New Roman"/>
      <family val="2"/>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i/>
      <sz val="12"/>
      <color indexed="23"/>
      <name val="Times New Roman"/>
      <family val="2"/>
    </font>
    <font>
      <u val="single"/>
      <sz val="12"/>
      <color indexed="20"/>
      <name val="Times New Roman"/>
      <family val="0"/>
    </font>
    <font>
      <sz val="12"/>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u val="single"/>
      <sz val="12"/>
      <color indexed="12"/>
      <name val="Times New Roman"/>
      <family val="0"/>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b/>
      <sz val="18"/>
      <color indexed="56"/>
      <name val="Times New Roman"/>
      <family val="2"/>
    </font>
    <font>
      <b/>
      <sz val="12"/>
      <color indexed="8"/>
      <name val="Times New Roman"/>
      <family val="2"/>
    </font>
    <font>
      <sz val="12"/>
      <color indexed="10"/>
      <name val="Times New Roman"/>
      <family val="2"/>
    </font>
    <font>
      <sz val="14"/>
      <color indexed="9"/>
      <name val="Times New Roman"/>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50"/>
        <bgColor indexed="64"/>
      </patternFill>
    </fill>
    <fill>
      <patternFill patternType="solid">
        <fgColor indexed="9"/>
        <bgColor indexed="64"/>
      </patternFill>
    </fill>
  </fills>
  <borders count="3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double"/>
      <top style="thin"/>
      <bottom style="thin"/>
    </border>
    <border>
      <left style="thin"/>
      <right style="thin"/>
      <top style="thin"/>
      <bottom style="double"/>
    </border>
    <border>
      <left style="thin"/>
      <right style="double"/>
      <top style="thin"/>
      <bottom style="double"/>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style="thin"/>
      <top style="thin"/>
      <bottom style="thin"/>
    </border>
    <border>
      <left style="double"/>
      <right style="thin"/>
      <top style="thin"/>
      <bottom style="double"/>
    </border>
    <border>
      <left>
        <color indexed="63"/>
      </left>
      <right style="double"/>
      <top style="thin"/>
      <bottom style="thin"/>
    </border>
    <border>
      <left style="thin"/>
      <right style="thin"/>
      <top style="double"/>
      <bottom>
        <color indexed="63"/>
      </bottom>
    </border>
    <border>
      <left style="double"/>
      <right style="thin"/>
      <top style="double"/>
      <bottom style="thin"/>
    </border>
    <border>
      <left style="thin"/>
      <right style="thin"/>
      <top style="double"/>
      <bottom style="thin"/>
    </border>
    <border>
      <left style="thin"/>
      <right style="double"/>
      <top style="double"/>
      <bottom style="thin"/>
    </border>
    <border>
      <left style="thin"/>
      <right style="thin"/>
      <top>
        <color indexed="63"/>
      </top>
      <bottom style="thin"/>
    </border>
    <border>
      <left style="thin"/>
      <right style="double"/>
      <top style="double"/>
      <bottom>
        <color indexed="63"/>
      </bottom>
    </border>
    <border>
      <left style="thin"/>
      <right style="double"/>
      <top>
        <color indexed="63"/>
      </top>
      <bottom style="thin"/>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double"/>
      <right style="thin"/>
      <top style="double"/>
      <bottom>
        <color indexed="63"/>
      </bottom>
    </border>
    <border>
      <left style="double"/>
      <right style="thin"/>
      <top>
        <color indexed="63"/>
      </top>
      <bottom>
        <color indexed="63"/>
      </bottom>
    </border>
    <border>
      <left style="double"/>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8" borderId="0" applyNumberFormat="0" applyBorder="0" applyAlignment="0" applyProtection="0"/>
    <xf numFmtId="0" fontId="26"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28" fillId="3" borderId="0" applyNumberFormat="0" applyBorder="0" applyAlignment="0" applyProtection="0"/>
    <xf numFmtId="0" fontId="29" fillId="20" borderId="1" applyNumberFormat="0" applyAlignment="0" applyProtection="0"/>
    <xf numFmtId="0" fontId="30"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4"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7" borderId="1" applyNumberFormat="0" applyAlignment="0" applyProtection="0"/>
    <xf numFmtId="0" fontId="39" fillId="0" borderId="6" applyNumberFormat="0" applyFill="0" applyAlignment="0" applyProtection="0"/>
    <xf numFmtId="0" fontId="40" fillId="22" borderId="0" applyNumberFormat="0" applyBorder="0" applyAlignment="0" applyProtection="0"/>
    <xf numFmtId="0" fontId="0" fillId="0" borderId="0">
      <alignment/>
      <protection/>
    </xf>
    <xf numFmtId="0" fontId="0" fillId="23" borderId="7" applyNumberFormat="0" applyFont="0" applyAlignment="0" applyProtection="0"/>
    <xf numFmtId="0" fontId="41" fillId="20"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234">
    <xf numFmtId="0" fontId="0" fillId="0" borderId="0" xfId="0" applyAlignment="1">
      <alignment/>
    </xf>
    <xf numFmtId="0" fontId="3" fillId="0" borderId="0" xfId="0" applyFont="1" applyAlignment="1">
      <alignment/>
    </xf>
    <xf numFmtId="0" fontId="3" fillId="0" borderId="0" xfId="0" applyFont="1" applyAlignment="1">
      <alignment/>
    </xf>
    <xf numFmtId="0" fontId="4" fillId="0" borderId="0" xfId="0" applyFont="1" applyAlignment="1">
      <alignment/>
    </xf>
    <xf numFmtId="0" fontId="3" fillId="0" borderId="0" xfId="0" applyFont="1" applyAlignment="1" applyProtection="1">
      <alignment/>
      <protection/>
    </xf>
    <xf numFmtId="0" fontId="3" fillId="0" borderId="10" xfId="0" applyFont="1" applyFill="1" applyBorder="1" applyAlignment="1" applyProtection="1">
      <alignment horizontal="center" vertical="center" wrapText="1"/>
      <protection/>
    </xf>
    <xf numFmtId="0" fontId="3" fillId="0" borderId="10" xfId="0" applyFont="1" applyFill="1" applyBorder="1" applyAlignment="1" applyProtection="1" quotePrefix="1">
      <alignment horizontal="center" vertical="center" wrapText="1"/>
      <protection/>
    </xf>
    <xf numFmtId="0" fontId="3" fillId="0" borderId="11" xfId="0"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center" wrapText="1"/>
      <protection/>
    </xf>
    <xf numFmtId="0" fontId="3" fillId="0" borderId="0" xfId="0" applyFont="1" applyFill="1" applyAlignment="1">
      <alignment/>
    </xf>
    <xf numFmtId="0" fontId="0" fillId="0" borderId="10" xfId="0" applyFont="1" applyFill="1" applyBorder="1" applyAlignment="1">
      <alignment horizontal="center" vertical="center" wrapText="1"/>
    </xf>
    <xf numFmtId="0" fontId="3" fillId="0" borderId="10" xfId="0" applyFont="1" applyFill="1" applyBorder="1" applyAlignment="1">
      <alignment/>
    </xf>
    <xf numFmtId="0" fontId="3" fillId="0" borderId="0" xfId="0" applyFont="1" applyFill="1" applyAlignment="1">
      <alignment/>
    </xf>
    <xf numFmtId="0" fontId="3" fillId="0" borderId="10" xfId="0" applyFont="1" applyFill="1" applyBorder="1" applyAlignment="1">
      <alignment horizontal="center" vertical="center" wrapText="1"/>
    </xf>
    <xf numFmtId="16" fontId="3" fillId="0" borderId="10" xfId="0" applyNumberFormat="1" applyFont="1" applyFill="1" applyBorder="1" applyAlignment="1" applyProtection="1" quotePrefix="1">
      <alignment horizontal="center" vertical="center" wrapText="1"/>
      <protection/>
    </xf>
    <xf numFmtId="0" fontId="4" fillId="0" borderId="0" xfId="0" applyFont="1" applyFill="1" applyAlignment="1">
      <alignment/>
    </xf>
    <xf numFmtId="0" fontId="4" fillId="0" borderId="10" xfId="0" applyFont="1" applyFill="1" applyBorder="1" applyAlignment="1">
      <alignment/>
    </xf>
    <xf numFmtId="0" fontId="3" fillId="0" borderId="10" xfId="57" applyFont="1" applyFill="1" applyBorder="1" applyAlignment="1" applyProtection="1">
      <alignment horizontal="center" vertical="center" wrapText="1"/>
      <protection/>
    </xf>
    <xf numFmtId="0" fontId="3" fillId="0" borderId="10" xfId="57" applyFont="1" applyFill="1" applyBorder="1" applyAlignment="1" applyProtection="1" quotePrefix="1">
      <alignment horizontal="center" vertical="center" wrapText="1"/>
      <protection/>
    </xf>
    <xf numFmtId="0" fontId="3" fillId="0" borderId="11" xfId="57" applyFont="1" applyFill="1" applyBorder="1" applyAlignment="1" applyProtection="1">
      <alignment horizontal="center" vertical="center" wrapText="1"/>
      <protection/>
    </xf>
    <xf numFmtId="0" fontId="3" fillId="0" borderId="12" xfId="0" applyFont="1" applyFill="1" applyBorder="1" applyAlignment="1" applyProtection="1">
      <alignment horizontal="center" vertical="center" wrapText="1"/>
      <protection/>
    </xf>
    <xf numFmtId="0" fontId="3" fillId="0" borderId="12" xfId="0" applyFont="1" applyFill="1" applyBorder="1" applyAlignment="1" applyProtection="1" quotePrefix="1">
      <alignment horizontal="center" vertical="center" wrapText="1"/>
      <protection/>
    </xf>
    <xf numFmtId="0" fontId="3" fillId="0" borderId="13" xfId="0" applyFont="1" applyFill="1" applyBorder="1" applyAlignment="1" applyProtection="1">
      <alignment horizontal="center" vertical="center" wrapText="1"/>
      <protection/>
    </xf>
    <xf numFmtId="0" fontId="6" fillId="0" borderId="0" xfId="0" applyFont="1" applyAlignment="1">
      <alignment/>
    </xf>
    <xf numFmtId="0" fontId="9" fillId="0" borderId="0" xfId="0" applyFont="1" applyAlignment="1">
      <alignment/>
    </xf>
    <xf numFmtId="0" fontId="8" fillId="24" borderId="10" xfId="0" applyFont="1" applyFill="1" applyBorder="1" applyAlignment="1">
      <alignment/>
    </xf>
    <xf numFmtId="0" fontId="9" fillId="0" borderId="10" xfId="0" applyFont="1" applyFill="1" applyBorder="1" applyAlignment="1">
      <alignment/>
    </xf>
    <xf numFmtId="0" fontId="9" fillId="0" borderId="14" xfId="0" applyFont="1" applyFill="1" applyBorder="1" applyAlignment="1">
      <alignment/>
    </xf>
    <xf numFmtId="0" fontId="9" fillId="0" borderId="15" xfId="0" applyFont="1" applyFill="1" applyBorder="1" applyAlignment="1">
      <alignment/>
    </xf>
    <xf numFmtId="0" fontId="9" fillId="0" borderId="16" xfId="0" applyFont="1" applyFill="1" applyBorder="1" applyAlignment="1">
      <alignment/>
    </xf>
    <xf numFmtId="0" fontId="9" fillId="0" borderId="10" xfId="0" applyFont="1" applyBorder="1" applyAlignment="1">
      <alignment/>
    </xf>
    <xf numFmtId="0" fontId="9" fillId="0" borderId="14" xfId="0" applyFont="1" applyBorder="1" applyAlignment="1">
      <alignment/>
    </xf>
    <xf numFmtId="0" fontId="9" fillId="0" borderId="15" xfId="0" applyFont="1" applyBorder="1" applyAlignment="1">
      <alignment/>
    </xf>
    <xf numFmtId="0" fontId="9" fillId="0" borderId="16" xfId="0" applyFont="1" applyBorder="1" applyAlignment="1">
      <alignment/>
    </xf>
    <xf numFmtId="0" fontId="3" fillId="0" borderId="17" xfId="0" applyFont="1" applyFill="1" applyBorder="1" applyAlignment="1" applyProtection="1">
      <alignment horizontal="center" vertical="center" shrinkToFit="1"/>
      <protection/>
    </xf>
    <xf numFmtId="0" fontId="3" fillId="0" borderId="18" xfId="0" applyFont="1" applyFill="1" applyBorder="1" applyAlignment="1" applyProtection="1">
      <alignment horizontal="center" vertical="center" shrinkToFit="1"/>
      <protection/>
    </xf>
    <xf numFmtId="14" fontId="3" fillId="0" borderId="10" xfId="0" applyNumberFormat="1" applyFont="1" applyFill="1" applyBorder="1" applyAlignment="1" applyProtection="1">
      <alignment horizontal="center" vertical="center" shrinkToFit="1"/>
      <protection/>
    </xf>
    <xf numFmtId="14" fontId="3" fillId="0" borderId="10" xfId="0" applyNumberFormat="1" applyFont="1" applyFill="1" applyBorder="1" applyAlignment="1" applyProtection="1" quotePrefix="1">
      <alignment horizontal="center" vertical="center" shrinkToFit="1"/>
      <protection/>
    </xf>
    <xf numFmtId="0" fontId="3" fillId="0" borderId="10" xfId="0" applyFont="1" applyFill="1" applyBorder="1" applyAlignment="1" applyProtection="1">
      <alignment horizontal="center" vertical="center" shrinkToFit="1"/>
      <protection/>
    </xf>
    <xf numFmtId="0" fontId="3" fillId="0" borderId="10" xfId="0" applyFont="1" applyFill="1" applyBorder="1" applyAlignment="1" applyProtection="1" quotePrefix="1">
      <alignment horizontal="center" vertical="center" shrinkToFit="1"/>
      <protection/>
    </xf>
    <xf numFmtId="0" fontId="3" fillId="0" borderId="10" xfId="57" applyFont="1" applyFill="1" applyBorder="1" applyAlignment="1" applyProtection="1">
      <alignment horizontal="center" vertical="center" shrinkToFit="1"/>
      <protection/>
    </xf>
    <xf numFmtId="14" fontId="3" fillId="0" borderId="10" xfId="57" applyNumberFormat="1" applyFont="1" applyFill="1" applyBorder="1" applyAlignment="1" applyProtection="1">
      <alignment horizontal="center" vertical="center" shrinkToFit="1"/>
      <protection/>
    </xf>
    <xf numFmtId="14" fontId="3" fillId="0" borderId="12" xfId="0" applyNumberFormat="1" applyFont="1" applyFill="1" applyBorder="1" applyAlignment="1" applyProtection="1">
      <alignment horizontal="center" vertical="center" shrinkToFit="1"/>
      <protection/>
    </xf>
    <xf numFmtId="0" fontId="3" fillId="0" borderId="12" xfId="0" applyFont="1" applyFill="1" applyBorder="1" applyAlignment="1" applyProtection="1">
      <alignment horizontal="center" vertical="center" shrinkToFit="1"/>
      <protection/>
    </xf>
    <xf numFmtId="0" fontId="10" fillId="0" borderId="10" xfId="0" applyFont="1" applyFill="1" applyBorder="1" applyAlignment="1" applyProtection="1">
      <alignment horizontal="center" vertical="center" wrapText="1"/>
      <protection/>
    </xf>
    <xf numFmtId="0" fontId="11" fillId="0" borderId="10" xfId="0" applyFont="1" applyFill="1" applyBorder="1" applyAlignment="1" applyProtection="1">
      <alignment horizontal="center"/>
      <protection/>
    </xf>
    <xf numFmtId="0" fontId="11" fillId="0" borderId="11" xfId="0" applyFont="1" applyFill="1" applyBorder="1" applyAlignment="1" applyProtection="1">
      <alignment horizontal="center"/>
      <protection/>
    </xf>
    <xf numFmtId="0" fontId="11" fillId="0" borderId="10" xfId="0" applyFont="1" applyFill="1" applyBorder="1" applyAlignment="1" applyProtection="1">
      <alignment horizontal="center" vertical="center"/>
      <protection/>
    </xf>
    <xf numFmtId="0" fontId="6" fillId="0" borderId="0" xfId="0" applyFont="1" applyAlignment="1">
      <alignment horizontal="center" vertical="center"/>
    </xf>
    <xf numFmtId="0" fontId="3" fillId="0" borderId="0" xfId="0" applyFont="1" applyAlignment="1" applyProtection="1">
      <alignment horizontal="center" vertical="center"/>
      <protection/>
    </xf>
    <xf numFmtId="0" fontId="3" fillId="0" borderId="0" xfId="0" applyFont="1" applyFill="1" applyAlignment="1">
      <alignment horizontal="center" vertical="center"/>
    </xf>
    <xf numFmtId="0" fontId="3" fillId="0" borderId="0" xfId="0" applyFont="1" applyAlignment="1">
      <alignment horizontal="center" vertical="center"/>
    </xf>
    <xf numFmtId="0" fontId="16" fillId="0" borderId="10" xfId="0" applyFont="1" applyFill="1" applyBorder="1" applyAlignment="1" applyProtection="1">
      <alignment horizontal="center" vertical="center" shrinkToFit="1"/>
      <protection/>
    </xf>
    <xf numFmtId="0" fontId="18" fillId="0" borderId="10" xfId="0" applyFont="1" applyFill="1" applyBorder="1" applyAlignment="1" applyProtection="1">
      <alignment horizontal="center" vertical="center" wrapText="1"/>
      <protection/>
    </xf>
    <xf numFmtId="0" fontId="13" fillId="0" borderId="0" xfId="0" applyFont="1" applyAlignment="1">
      <alignment shrinkToFit="1"/>
    </xf>
    <xf numFmtId="0" fontId="12" fillId="0" borderId="0" xfId="0" applyFont="1" applyAlignment="1" applyProtection="1">
      <alignment shrinkToFit="1"/>
      <protection/>
    </xf>
    <xf numFmtId="0" fontId="12" fillId="0" borderId="0" xfId="0" applyFont="1" applyFill="1" applyAlignment="1">
      <alignment shrinkToFit="1"/>
    </xf>
    <xf numFmtId="0" fontId="12" fillId="0" borderId="0" xfId="0" applyFont="1" applyAlignment="1">
      <alignment shrinkToFit="1"/>
    </xf>
    <xf numFmtId="0" fontId="12" fillId="24" borderId="0" xfId="0" applyFont="1" applyFill="1" applyAlignment="1">
      <alignment shrinkToFit="1"/>
    </xf>
    <xf numFmtId="0" fontId="0" fillId="0" borderId="10" xfId="0" applyFont="1" applyFill="1" applyBorder="1" applyAlignment="1" applyProtection="1">
      <alignment horizontal="center" vertical="center" wrapText="1"/>
      <protection/>
    </xf>
    <xf numFmtId="0" fontId="6" fillId="0" borderId="0" xfId="0" applyFont="1" applyAlignment="1">
      <alignment shrinkToFit="1"/>
    </xf>
    <xf numFmtId="0" fontId="3" fillId="0" borderId="0" xfId="0" applyFont="1" applyAlignment="1" applyProtection="1">
      <alignment shrinkToFit="1"/>
      <protection/>
    </xf>
    <xf numFmtId="0" fontId="11" fillId="0" borderId="10" xfId="0" applyFont="1" applyFill="1" applyBorder="1" applyAlignment="1" applyProtection="1">
      <alignment horizontal="center" shrinkToFit="1"/>
      <protection/>
    </xf>
    <xf numFmtId="0" fontId="3" fillId="0" borderId="0" xfId="0" applyFont="1" applyFill="1" applyAlignment="1">
      <alignment shrinkToFit="1"/>
    </xf>
    <xf numFmtId="0" fontId="3" fillId="0" borderId="0" xfId="0" applyFont="1" applyAlignment="1">
      <alignment shrinkToFit="1"/>
    </xf>
    <xf numFmtId="0" fontId="5" fillId="0" borderId="0" xfId="0" applyFont="1" applyAlignment="1">
      <alignment horizontal="center"/>
    </xf>
    <xf numFmtId="0" fontId="15" fillId="0" borderId="0" xfId="0" applyFont="1" applyAlignment="1">
      <alignment/>
    </xf>
    <xf numFmtId="0" fontId="3" fillId="0" borderId="12" xfId="0" applyFont="1" applyFill="1" applyBorder="1" applyAlignment="1" applyProtection="1" quotePrefix="1">
      <alignment horizontal="center" vertical="center" shrinkToFit="1"/>
      <protection/>
    </xf>
    <xf numFmtId="0" fontId="20" fillId="0" borderId="0" xfId="0" applyFont="1" applyAlignment="1">
      <alignment/>
    </xf>
    <xf numFmtId="0" fontId="21" fillId="0" borderId="0" xfId="0" applyFont="1" applyAlignment="1">
      <alignment horizontal="right"/>
    </xf>
    <xf numFmtId="0" fontId="7" fillId="0" borderId="0" xfId="0" applyFont="1" applyAlignment="1">
      <alignment horizontal="center"/>
    </xf>
    <xf numFmtId="0" fontId="7" fillId="0" borderId="0" xfId="0" applyFont="1" applyAlignment="1">
      <alignment/>
    </xf>
    <xf numFmtId="0" fontId="18" fillId="0" borderId="10" xfId="0" applyFont="1" applyBorder="1" applyAlignment="1">
      <alignment horizontal="center" vertical="center" wrapText="1"/>
    </xf>
    <xf numFmtId="0" fontId="2" fillId="8" borderId="17" xfId="0" applyFont="1" applyFill="1" applyBorder="1" applyAlignment="1">
      <alignment horizontal="center" vertical="center" wrapText="1"/>
    </xf>
    <xf numFmtId="0" fontId="3" fillId="0" borderId="17" xfId="0" applyFont="1" applyBorder="1" applyAlignment="1">
      <alignment horizontal="center" vertical="center" wrapText="1"/>
    </xf>
    <xf numFmtId="0" fontId="3" fillId="25" borderId="10" xfId="0" applyFont="1" applyFill="1" applyBorder="1" applyAlignment="1">
      <alignment horizontal="center" vertical="center" wrapText="1"/>
    </xf>
    <xf numFmtId="14" fontId="18" fillId="0" borderId="10" xfId="0" applyNumberFormat="1" applyFont="1" applyBorder="1" applyAlignment="1" quotePrefix="1">
      <alignment horizontal="center" vertical="center" shrinkToFit="1"/>
    </xf>
    <xf numFmtId="0" fontId="18" fillId="0" borderId="10" xfId="0" applyFont="1" applyBorder="1" applyAlignment="1">
      <alignment horizontal="center" vertical="center" shrinkToFit="1"/>
    </xf>
    <xf numFmtId="0" fontId="18" fillId="0" borderId="10" xfId="0" applyFont="1" applyBorder="1" applyAlignment="1" quotePrefix="1">
      <alignment horizontal="center" vertical="center" wrapText="1"/>
    </xf>
    <xf numFmtId="0" fontId="18" fillId="0" borderId="11" xfId="0" applyFont="1" applyBorder="1" applyAlignment="1">
      <alignment horizontal="center" vertical="center" wrapText="1"/>
    </xf>
    <xf numFmtId="0" fontId="3" fillId="0" borderId="10" xfId="0" applyFont="1" applyBorder="1" applyAlignment="1">
      <alignment horizontal="center" vertical="center" wrapText="1"/>
    </xf>
    <xf numFmtId="0" fontId="10" fillId="0" borderId="10" xfId="0" applyFont="1" applyBorder="1" applyAlignment="1">
      <alignment horizontal="center" vertical="center" wrapText="1"/>
    </xf>
    <xf numFmtId="14" fontId="18" fillId="0" borderId="10" xfId="0" applyNumberFormat="1" applyFont="1" applyBorder="1" applyAlignment="1">
      <alignment horizontal="center" vertical="center" shrinkToFit="1"/>
    </xf>
    <xf numFmtId="0" fontId="18" fillId="0" borderId="10" xfId="0" applyFont="1" applyBorder="1" applyAlignment="1" quotePrefix="1">
      <alignment horizontal="center" vertical="center" shrinkToFit="1"/>
    </xf>
    <xf numFmtId="16" fontId="18" fillId="0" borderId="10" xfId="0" applyNumberFormat="1" applyFont="1" applyBorder="1" applyAlignment="1">
      <alignment horizontal="center" vertical="center" wrapText="1"/>
    </xf>
    <xf numFmtId="16" fontId="18" fillId="0" borderId="10" xfId="0" applyNumberFormat="1" applyFont="1" applyBorder="1" applyAlignment="1" quotePrefix="1">
      <alignment horizontal="center" vertical="center" wrapText="1"/>
    </xf>
    <xf numFmtId="0" fontId="18" fillId="0" borderId="10" xfId="0" applyFont="1" applyFill="1" applyBorder="1" applyAlignment="1">
      <alignment horizontal="center" vertical="center" wrapText="1"/>
    </xf>
    <xf numFmtId="0" fontId="3" fillId="0" borderId="18" xfId="0" applyFont="1" applyBorder="1" applyAlignment="1">
      <alignment horizontal="center" vertical="center" wrapText="1"/>
    </xf>
    <xf numFmtId="0" fontId="3" fillId="0" borderId="12" xfId="0" applyFont="1" applyBorder="1" applyAlignment="1">
      <alignment horizontal="center" vertical="center" shrinkToFit="1"/>
    </xf>
    <xf numFmtId="14" fontId="18" fillId="0" borderId="12" xfId="0" applyNumberFormat="1" applyFont="1" applyBorder="1" applyAlignment="1">
      <alignment horizontal="center" vertical="center" shrinkToFit="1"/>
    </xf>
    <xf numFmtId="0" fontId="18" fillId="0" borderId="12" xfId="0" applyFont="1" applyBorder="1" applyAlignment="1">
      <alignment horizontal="center" vertical="center" shrinkToFit="1"/>
    </xf>
    <xf numFmtId="0" fontId="18" fillId="0" borderId="12" xfId="0" applyFont="1" applyBorder="1" applyAlignment="1">
      <alignment horizontal="center" vertical="center" wrapText="1"/>
    </xf>
    <xf numFmtId="0" fontId="18" fillId="0" borderId="12" xfId="0" applyFont="1" applyBorder="1" applyAlignment="1" quotePrefix="1">
      <alignment horizontal="center" vertical="center" wrapText="1"/>
    </xf>
    <xf numFmtId="0" fontId="18" fillId="0" borderId="13" xfId="0" applyFont="1" applyBorder="1" applyAlignment="1">
      <alignment horizontal="center" vertical="center" wrapText="1"/>
    </xf>
    <xf numFmtId="0" fontId="15" fillId="0" borderId="0" xfId="0" applyFont="1" applyAlignment="1">
      <alignment horizontal="center" vertical="center"/>
    </xf>
    <xf numFmtId="0" fontId="24" fillId="0" borderId="0" xfId="0" applyFont="1" applyAlignment="1">
      <alignment horizontal="center"/>
    </xf>
    <xf numFmtId="0" fontId="15" fillId="0" borderId="0" xfId="0" applyFont="1" applyAlignment="1">
      <alignment horizontal="center"/>
    </xf>
    <xf numFmtId="0" fontId="19" fillId="0" borderId="0" xfId="0" applyFont="1" applyAlignment="1">
      <alignment horizontal="center" vertical="center"/>
    </xf>
    <xf numFmtId="0" fontId="4" fillId="24" borderId="0" xfId="0" applyFont="1" applyFill="1" applyAlignment="1">
      <alignment/>
    </xf>
    <xf numFmtId="14" fontId="3" fillId="0" borderId="12" xfId="0" applyNumberFormat="1" applyFont="1" applyFill="1" applyBorder="1" applyAlignment="1" applyProtection="1" quotePrefix="1">
      <alignment horizontal="center" vertical="center" shrinkToFit="1"/>
      <protection/>
    </xf>
    <xf numFmtId="16" fontId="3" fillId="0" borderId="12" xfId="0" applyNumberFormat="1" applyFont="1" applyFill="1" applyBorder="1" applyAlignment="1" applyProtection="1" quotePrefix="1">
      <alignment horizontal="center" vertical="center" wrapText="1"/>
      <protection/>
    </xf>
    <xf numFmtId="0" fontId="6" fillId="0" borderId="0" xfId="0" applyFont="1" applyAlignment="1">
      <alignment/>
    </xf>
    <xf numFmtId="0" fontId="2" fillId="0" borderId="13" xfId="0" applyFont="1" applyFill="1" applyBorder="1" applyAlignment="1" applyProtection="1">
      <alignment horizontal="center" vertical="center" wrapText="1"/>
      <protection/>
    </xf>
    <xf numFmtId="0" fontId="18" fillId="0" borderId="12" xfId="0" applyFont="1" applyFill="1" applyBorder="1" applyAlignment="1" applyProtection="1">
      <alignment horizontal="center" vertical="center" wrapText="1"/>
      <protection/>
    </xf>
    <xf numFmtId="0" fontId="25" fillId="0" borderId="17" xfId="0" applyFont="1" applyBorder="1" applyAlignment="1">
      <alignment horizontal="center" vertical="center" wrapText="1"/>
    </xf>
    <xf numFmtId="0" fontId="25" fillId="25" borderId="10" xfId="0" applyFont="1" applyFill="1" applyBorder="1" applyAlignment="1">
      <alignment horizontal="center" vertical="center" wrapText="1"/>
    </xf>
    <xf numFmtId="14" fontId="25" fillId="0" borderId="10" xfId="0" applyNumberFormat="1" applyFont="1" applyBorder="1" applyAlignment="1" quotePrefix="1">
      <alignment horizontal="center" vertical="center" shrinkToFit="1"/>
    </xf>
    <xf numFmtId="0" fontId="25" fillId="0" borderId="10" xfId="0" applyFont="1" applyBorder="1" applyAlignment="1">
      <alignment horizontal="center" vertical="center" shrinkToFit="1"/>
    </xf>
    <xf numFmtId="0" fontId="25" fillId="0" borderId="10" xfId="0" applyFont="1" applyBorder="1" applyAlignment="1">
      <alignment horizontal="center" vertical="center" wrapText="1"/>
    </xf>
    <xf numFmtId="0" fontId="25" fillId="0" borderId="10" xfId="0" applyFont="1" applyBorder="1" applyAlignment="1" quotePrefix="1">
      <alignment horizontal="center" vertical="center" wrapText="1"/>
    </xf>
    <xf numFmtId="0" fontId="25" fillId="0" borderId="11" xfId="0" applyFont="1" applyBorder="1" applyAlignment="1">
      <alignment horizontal="center" vertical="center" wrapText="1"/>
    </xf>
    <xf numFmtId="14" fontId="25" fillId="0" borderId="10" xfId="0" applyNumberFormat="1" applyFont="1" applyBorder="1" applyAlignment="1">
      <alignment horizontal="center" vertical="center" shrinkToFit="1"/>
    </xf>
    <xf numFmtId="0" fontId="25" fillId="0" borderId="10" xfId="0" applyFont="1" applyBorder="1" applyAlignment="1" quotePrefix="1">
      <alignment horizontal="center" vertical="center" shrinkToFit="1"/>
    </xf>
    <xf numFmtId="0" fontId="25" fillId="0" borderId="18" xfId="0" applyFont="1" applyBorder="1" applyAlignment="1">
      <alignment horizontal="center" vertical="center" wrapText="1"/>
    </xf>
    <xf numFmtId="0" fontId="25" fillId="25" borderId="12" xfId="0" applyFont="1" applyFill="1" applyBorder="1" applyAlignment="1">
      <alignment horizontal="center" vertical="center" wrapText="1"/>
    </xf>
    <xf numFmtId="14" fontId="25" fillId="0" borderId="12" xfId="0" applyNumberFormat="1" applyFont="1" applyBorder="1" applyAlignment="1">
      <alignment horizontal="center" vertical="center" shrinkToFit="1"/>
    </xf>
    <xf numFmtId="0" fontId="25" fillId="0" borderId="12" xfId="0" applyFont="1" applyBorder="1" applyAlignment="1">
      <alignment horizontal="center" vertical="center" shrinkToFit="1"/>
    </xf>
    <xf numFmtId="0" fontId="25" fillId="0" borderId="12" xfId="0" applyFont="1" applyBorder="1" applyAlignment="1">
      <alignment horizontal="center" vertical="center" wrapText="1"/>
    </xf>
    <xf numFmtId="0" fontId="25" fillId="0" borderId="12" xfId="0" applyFont="1" applyBorder="1" applyAlignment="1" quotePrefix="1">
      <alignment horizontal="center" vertical="center" wrapText="1"/>
    </xf>
    <xf numFmtId="0" fontId="25" fillId="0" borderId="13" xfId="0" applyFont="1" applyBorder="1" applyAlignment="1">
      <alignment horizontal="center" vertical="center" wrapText="1"/>
    </xf>
    <xf numFmtId="0" fontId="16" fillId="0" borderId="10" xfId="0" applyFont="1" applyBorder="1" applyAlignment="1">
      <alignment horizontal="center" vertical="center" wrapText="1"/>
    </xf>
    <xf numFmtId="16" fontId="25" fillId="0" borderId="10" xfId="0" applyNumberFormat="1" applyFont="1" applyBorder="1" applyAlignment="1">
      <alignment horizontal="center" vertical="center" wrapText="1"/>
    </xf>
    <xf numFmtId="16" fontId="25" fillId="0" borderId="10" xfId="0" applyNumberFormat="1" applyFont="1" applyBorder="1" applyAlignment="1" quotePrefix="1">
      <alignment horizontal="center" vertical="center" wrapText="1"/>
    </xf>
    <xf numFmtId="0" fontId="25" fillId="0" borderId="10" xfId="0" applyFont="1" applyFill="1" applyBorder="1" applyAlignment="1">
      <alignment horizontal="center" vertical="center" wrapText="1"/>
    </xf>
    <xf numFmtId="0" fontId="3" fillId="0" borderId="10" xfId="0" applyFont="1" applyFill="1" applyBorder="1" applyAlignment="1">
      <alignment horizontal="center" vertical="center" shrinkToFit="1"/>
    </xf>
    <xf numFmtId="0" fontId="3" fillId="0" borderId="12" xfId="0" applyFont="1" applyFill="1" applyBorder="1" applyAlignment="1">
      <alignment horizontal="center" vertical="center" shrinkToFit="1"/>
    </xf>
    <xf numFmtId="0" fontId="5" fillId="0" borderId="0" xfId="57" applyFont="1" applyAlignment="1">
      <alignment horizontal="center"/>
      <protection/>
    </xf>
    <xf numFmtId="0" fontId="6" fillId="0" borderId="0" xfId="57" applyFont="1">
      <alignment/>
      <protection/>
    </xf>
    <xf numFmtId="0" fontId="13" fillId="0" borderId="0" xfId="57" applyFont="1" applyAlignment="1">
      <alignment shrinkToFit="1"/>
      <protection/>
    </xf>
    <xf numFmtId="0" fontId="5" fillId="0" borderId="0" xfId="57" applyFont="1" applyAlignment="1">
      <alignment/>
      <protection/>
    </xf>
    <xf numFmtId="0" fontId="3" fillId="0" borderId="0" xfId="57" applyFont="1">
      <alignment/>
      <protection/>
    </xf>
    <xf numFmtId="0" fontId="15" fillId="0" borderId="0" xfId="57" applyFont="1" applyAlignment="1">
      <alignment/>
      <protection/>
    </xf>
    <xf numFmtId="0" fontId="6" fillId="0" borderId="0" xfId="57" applyFont="1" applyAlignment="1">
      <alignment horizontal="center" vertical="center"/>
      <protection/>
    </xf>
    <xf numFmtId="0" fontId="6" fillId="0" borderId="0" xfId="57" applyFont="1" applyAlignment="1">
      <alignment shrinkToFit="1"/>
      <protection/>
    </xf>
    <xf numFmtId="0" fontId="3" fillId="0" borderId="0" xfId="57" applyFont="1" applyProtection="1">
      <alignment/>
      <protection/>
    </xf>
    <xf numFmtId="0" fontId="3" fillId="0" borderId="0" xfId="57" applyFont="1" applyAlignment="1" applyProtection="1">
      <alignment horizontal="center" vertical="center"/>
      <protection/>
    </xf>
    <xf numFmtId="0" fontId="3" fillId="0" borderId="0" xfId="57" applyFont="1" applyAlignment="1" applyProtection="1">
      <alignment shrinkToFit="1"/>
      <protection/>
    </xf>
    <xf numFmtId="0" fontId="12" fillId="0" borderId="0" xfId="57" applyFont="1" applyAlignment="1" applyProtection="1">
      <alignment shrinkToFit="1"/>
      <protection/>
    </xf>
    <xf numFmtId="0" fontId="3" fillId="0" borderId="0" xfId="57" applyFont="1" applyFill="1">
      <alignment/>
      <protection/>
    </xf>
    <xf numFmtId="0" fontId="18" fillId="0" borderId="10" xfId="57" applyFont="1" applyFill="1" applyBorder="1" applyAlignment="1" applyProtection="1">
      <alignment horizontal="center" vertical="center" wrapText="1"/>
      <protection/>
    </xf>
    <xf numFmtId="0" fontId="0" fillId="0" borderId="10" xfId="57" applyFont="1" applyFill="1" applyBorder="1" applyAlignment="1" applyProtection="1">
      <alignment horizontal="center" vertical="center" wrapText="1"/>
      <protection/>
    </xf>
    <xf numFmtId="0" fontId="11" fillId="0" borderId="10" xfId="57" applyFont="1" applyFill="1" applyBorder="1" applyAlignment="1" applyProtection="1">
      <alignment horizontal="center" vertical="center"/>
      <protection/>
    </xf>
    <xf numFmtId="0" fontId="11" fillId="0" borderId="10" xfId="57" applyFont="1" applyFill="1" applyBorder="1" applyAlignment="1" applyProtection="1">
      <alignment horizontal="center"/>
      <protection/>
    </xf>
    <xf numFmtId="0" fontId="11" fillId="0" borderId="10" xfId="57" applyFont="1" applyFill="1" applyBorder="1" applyAlignment="1" applyProtection="1">
      <alignment horizontal="center" shrinkToFit="1"/>
      <protection/>
    </xf>
    <xf numFmtId="0" fontId="11" fillId="0" borderId="11" xfId="57" applyFont="1" applyFill="1" applyBorder="1" applyAlignment="1" applyProtection="1">
      <alignment horizontal="center"/>
      <protection/>
    </xf>
    <xf numFmtId="0" fontId="3" fillId="0" borderId="0" xfId="57" applyFont="1" applyFill="1" applyAlignment="1">
      <alignment/>
      <protection/>
    </xf>
    <xf numFmtId="0" fontId="3" fillId="0" borderId="0" xfId="57" applyFont="1" applyAlignment="1">
      <alignment/>
      <protection/>
    </xf>
    <xf numFmtId="0" fontId="3" fillId="0" borderId="17" xfId="57" applyFont="1" applyFill="1" applyBorder="1" applyAlignment="1" applyProtection="1">
      <alignment horizontal="center" vertical="center" shrinkToFit="1"/>
      <protection/>
    </xf>
    <xf numFmtId="0" fontId="3" fillId="0" borderId="10" xfId="57" applyFont="1" applyFill="1" applyBorder="1" applyAlignment="1">
      <alignment horizontal="center" vertical="center" wrapText="1"/>
      <protection/>
    </xf>
    <xf numFmtId="14" fontId="3" fillId="0" borderId="10" xfId="57" applyNumberFormat="1" applyFont="1" applyFill="1" applyBorder="1" applyAlignment="1" applyProtection="1" quotePrefix="1">
      <alignment horizontal="center" vertical="center" shrinkToFit="1"/>
      <protection/>
    </xf>
    <xf numFmtId="16" fontId="3" fillId="0" borderId="10" xfId="57" applyNumberFormat="1" applyFont="1" applyFill="1" applyBorder="1" applyAlignment="1" applyProtection="1" quotePrefix="1">
      <alignment horizontal="center" vertical="center" wrapText="1"/>
      <protection/>
    </xf>
    <xf numFmtId="0" fontId="4" fillId="0" borderId="0" xfId="57" applyFont="1">
      <alignment/>
      <protection/>
    </xf>
    <xf numFmtId="0" fontId="3" fillId="0" borderId="10" xfId="57" applyFont="1" applyFill="1" applyBorder="1" applyAlignment="1" applyProtection="1" quotePrefix="1">
      <alignment horizontal="center" vertical="center" shrinkToFit="1"/>
      <protection/>
    </xf>
    <xf numFmtId="0" fontId="2" fillId="0" borderId="11" xfId="57" applyFont="1" applyFill="1" applyBorder="1" applyAlignment="1" applyProtection="1">
      <alignment horizontal="center" vertical="center" wrapText="1"/>
      <protection/>
    </xf>
    <xf numFmtId="0" fontId="16" fillId="0" borderId="10" xfId="57" applyFont="1" applyFill="1" applyBorder="1" applyAlignment="1" applyProtection="1">
      <alignment horizontal="center" vertical="center" shrinkToFit="1"/>
      <protection/>
    </xf>
    <xf numFmtId="0" fontId="10" fillId="0" borderId="10" xfId="57" applyFont="1" applyFill="1" applyBorder="1" applyAlignment="1" applyProtection="1">
      <alignment horizontal="center" vertical="center" wrapText="1"/>
      <protection/>
    </xf>
    <xf numFmtId="0" fontId="3" fillId="0" borderId="18" xfId="57" applyFont="1" applyFill="1" applyBorder="1" applyAlignment="1" applyProtection="1">
      <alignment horizontal="center" vertical="center" shrinkToFit="1"/>
      <protection/>
    </xf>
    <xf numFmtId="0" fontId="3" fillId="0" borderId="12" xfId="57" applyFont="1" applyFill="1" applyBorder="1" applyAlignment="1" applyProtection="1">
      <alignment horizontal="center" vertical="center" wrapText="1"/>
      <protection/>
    </xf>
    <xf numFmtId="14" fontId="3" fillId="0" borderId="12" xfId="57" applyNumberFormat="1" applyFont="1" applyFill="1" applyBorder="1" applyAlignment="1" applyProtection="1">
      <alignment horizontal="center" vertical="center" shrinkToFit="1"/>
      <protection/>
    </xf>
    <xf numFmtId="0" fontId="3" fillId="0" borderId="12" xfId="57" applyFont="1" applyFill="1" applyBorder="1" applyAlignment="1" applyProtection="1">
      <alignment horizontal="center" vertical="center" shrinkToFit="1"/>
      <protection/>
    </xf>
    <xf numFmtId="0" fontId="3" fillId="0" borderId="12" xfId="57" applyFont="1" applyFill="1" applyBorder="1" applyAlignment="1" applyProtection="1" quotePrefix="1">
      <alignment horizontal="center" vertical="center" shrinkToFit="1"/>
      <protection/>
    </xf>
    <xf numFmtId="0" fontId="3" fillId="0" borderId="12" xfId="57" applyFont="1" applyFill="1" applyBorder="1" applyAlignment="1" applyProtection="1" quotePrefix="1">
      <alignment horizontal="center" vertical="center" wrapText="1"/>
      <protection/>
    </xf>
    <xf numFmtId="0" fontId="3" fillId="0" borderId="13" xfId="57" applyFont="1" applyFill="1" applyBorder="1" applyAlignment="1" applyProtection="1">
      <alignment horizontal="center" vertical="center" wrapText="1"/>
      <protection/>
    </xf>
    <xf numFmtId="0" fontId="3" fillId="0" borderId="0" xfId="57" applyFont="1" applyFill="1" applyAlignment="1">
      <alignment horizontal="center" vertical="center"/>
      <protection/>
    </xf>
    <xf numFmtId="0" fontId="3" fillId="0" borderId="0" xfId="57" applyFont="1" applyFill="1" applyAlignment="1">
      <alignment shrinkToFit="1"/>
      <protection/>
    </xf>
    <xf numFmtId="0" fontId="12" fillId="0" borderId="0" xfId="57" applyFont="1" applyFill="1" applyAlignment="1">
      <alignment shrinkToFit="1"/>
      <protection/>
    </xf>
    <xf numFmtId="0" fontId="3" fillId="0" borderId="0" xfId="57" applyFont="1" applyAlignment="1">
      <alignment horizontal="center" vertical="center"/>
      <protection/>
    </xf>
    <xf numFmtId="0" fontId="3" fillId="0" borderId="0" xfId="57" applyFont="1" applyAlignment="1">
      <alignment shrinkToFit="1"/>
      <protection/>
    </xf>
    <xf numFmtId="0" fontId="12" fillId="0" borderId="0" xfId="57" applyFont="1" applyAlignment="1">
      <alignment shrinkToFit="1"/>
      <protection/>
    </xf>
    <xf numFmtId="0" fontId="12" fillId="24" borderId="0" xfId="57" applyFont="1" applyFill="1" applyAlignment="1">
      <alignment shrinkToFit="1"/>
      <protection/>
    </xf>
    <xf numFmtId="0" fontId="2" fillId="25" borderId="17" xfId="57" applyFont="1" applyFill="1" applyBorder="1" applyAlignment="1" applyProtection="1">
      <alignment horizontal="center" vertical="center" shrinkToFit="1"/>
      <protection/>
    </xf>
    <xf numFmtId="0" fontId="3" fillId="25" borderId="0" xfId="57" applyFont="1" applyFill="1" applyAlignment="1">
      <alignment/>
      <protection/>
    </xf>
    <xf numFmtId="0" fontId="45" fillId="25" borderId="0" xfId="57" applyFont="1" applyFill="1" applyAlignment="1">
      <alignment/>
      <protection/>
    </xf>
    <xf numFmtId="0" fontId="45" fillId="25" borderId="0" xfId="57" applyFont="1" applyFill="1">
      <alignment/>
      <protection/>
    </xf>
    <xf numFmtId="0" fontId="45" fillId="25" borderId="0" xfId="57" applyFont="1" applyFill="1" applyBorder="1" applyAlignment="1" applyProtection="1">
      <alignment horizontal="center" vertical="center" wrapText="1"/>
      <protection/>
    </xf>
    <xf numFmtId="0" fontId="4" fillId="25" borderId="0" xfId="57" applyFont="1" applyFill="1">
      <alignment/>
      <protection/>
    </xf>
    <xf numFmtId="0" fontId="2" fillId="25" borderId="17" xfId="57" applyFont="1" applyFill="1" applyBorder="1" applyAlignment="1" applyProtection="1">
      <alignment horizontal="center" vertical="top" shrinkToFit="1"/>
      <protection/>
    </xf>
    <xf numFmtId="0" fontId="2" fillId="25" borderId="17" xfId="57" applyFont="1" applyFill="1" applyBorder="1" applyAlignment="1" applyProtection="1">
      <alignment horizontal="left" vertical="center" shrinkToFit="1"/>
      <protection/>
    </xf>
    <xf numFmtId="0" fontId="2" fillId="25" borderId="19" xfId="57" applyFont="1" applyFill="1" applyBorder="1" applyAlignment="1" applyProtection="1">
      <alignment horizontal="left" vertical="center" wrapText="1"/>
      <protection/>
    </xf>
    <xf numFmtId="0" fontId="17" fillId="0" borderId="20" xfId="57" applyFont="1" applyFill="1" applyBorder="1" applyAlignment="1" applyProtection="1">
      <alignment horizontal="center" vertical="center" wrapText="1"/>
      <protection/>
    </xf>
    <xf numFmtId="0" fontId="20" fillId="0" borderId="0" xfId="0" applyFont="1" applyAlignment="1">
      <alignment horizontal="center"/>
    </xf>
    <xf numFmtId="0" fontId="7" fillId="0" borderId="0" xfId="0" applyFont="1" applyAlignment="1">
      <alignment horizontal="center"/>
    </xf>
    <xf numFmtId="0" fontId="5" fillId="0" borderId="0" xfId="0" applyFont="1" applyAlignment="1">
      <alignment horizontal="center" vertical="center" wrapText="1"/>
    </xf>
    <xf numFmtId="0" fontId="23" fillId="0" borderId="0" xfId="0" applyFont="1" applyAlignment="1">
      <alignment horizontal="center" vertical="center" wrapText="1"/>
    </xf>
    <xf numFmtId="0" fontId="2" fillId="0" borderId="2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0" xfId="0" applyFont="1" applyBorder="1" applyAlignment="1">
      <alignment horizontal="center" vertical="center" wrapText="1"/>
    </xf>
    <xf numFmtId="0" fontId="17" fillId="0" borderId="22" xfId="0" applyFont="1" applyBorder="1" applyAlignment="1">
      <alignment horizontal="center" vertical="center" wrapText="1"/>
    </xf>
    <xf numFmtId="0" fontId="17" fillId="0" borderId="10"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1" xfId="0" applyFont="1" applyBorder="1" applyAlignment="1">
      <alignment horizontal="center" vertical="center" wrapText="1"/>
    </xf>
    <xf numFmtId="0" fontId="2" fillId="8" borderId="10" xfId="0" applyFont="1" applyFill="1" applyBorder="1" applyAlignment="1">
      <alignment horizontal="left" vertical="center" wrapText="1"/>
    </xf>
    <xf numFmtId="0" fontId="2" fillId="8" borderId="11" xfId="0" applyFont="1" applyFill="1" applyBorder="1" applyAlignment="1">
      <alignment horizontal="left" vertical="center" wrapText="1"/>
    </xf>
    <xf numFmtId="0" fontId="2" fillId="0" borderId="22" xfId="0" applyFont="1" applyBorder="1" applyAlignment="1">
      <alignment horizontal="center"/>
    </xf>
    <xf numFmtId="0" fontId="5" fillId="0" borderId="0" xfId="0" applyFont="1" applyAlignment="1">
      <alignment horizontal="left"/>
    </xf>
    <xf numFmtId="0" fontId="2" fillId="25" borderId="14" xfId="57" applyFont="1" applyFill="1" applyBorder="1" applyAlignment="1" applyProtection="1">
      <alignment horizontal="left" vertical="center"/>
      <protection/>
    </xf>
    <xf numFmtId="0" fontId="2" fillId="25" borderId="15" xfId="57" applyFont="1" applyFill="1" applyBorder="1" applyAlignment="1" applyProtection="1">
      <alignment horizontal="left" vertical="center"/>
      <protection/>
    </xf>
    <xf numFmtId="0" fontId="2" fillId="25" borderId="19" xfId="57" applyFont="1" applyFill="1" applyBorder="1" applyAlignment="1" applyProtection="1">
      <alignment horizontal="left" vertical="center"/>
      <protection/>
    </xf>
    <xf numFmtId="0" fontId="5" fillId="0" borderId="0" xfId="57" applyFont="1" applyAlignment="1">
      <alignment horizontal="center"/>
      <protection/>
    </xf>
    <xf numFmtId="0" fontId="23" fillId="0" borderId="0" xfId="57" applyFont="1" applyAlignment="1">
      <alignment horizontal="center"/>
      <protection/>
    </xf>
    <xf numFmtId="0" fontId="2" fillId="25" borderId="14" xfId="57" applyFont="1" applyFill="1" applyBorder="1" applyAlignment="1" applyProtection="1">
      <alignment horizontal="left" vertical="center" wrapText="1"/>
      <protection/>
    </xf>
    <xf numFmtId="0" fontId="2" fillId="25" borderId="15" xfId="57" applyFont="1" applyFill="1" applyBorder="1" applyAlignment="1" applyProtection="1">
      <alignment horizontal="left" vertical="center" wrapText="1"/>
      <protection/>
    </xf>
    <xf numFmtId="0" fontId="17" fillId="0" borderId="24" xfId="57" applyFont="1" applyFill="1" applyBorder="1" applyAlignment="1" applyProtection="1">
      <alignment horizontal="center" vertical="center" wrapText="1"/>
      <protection/>
    </xf>
    <xf numFmtId="0" fontId="17" fillId="0" borderId="25" xfId="57" applyFont="1" applyFill="1" applyBorder="1" applyAlignment="1" applyProtection="1">
      <alignment horizontal="center" vertical="center" wrapText="1"/>
      <protection/>
    </xf>
    <xf numFmtId="0" fontId="17" fillId="0" borderId="26" xfId="57" applyFont="1" applyFill="1" applyBorder="1" applyAlignment="1" applyProtection="1">
      <alignment horizontal="center" vertical="center" wrapText="1"/>
      <protection/>
    </xf>
    <xf numFmtId="0" fontId="0" fillId="25" borderId="15" xfId="57" applyFill="1" applyBorder="1" applyAlignment="1">
      <alignment horizontal="left" vertical="center" wrapText="1"/>
      <protection/>
    </xf>
    <xf numFmtId="0" fontId="0" fillId="25" borderId="19" xfId="57" applyFill="1" applyBorder="1" applyAlignment="1">
      <alignment horizontal="left" vertical="center" wrapText="1"/>
      <protection/>
    </xf>
    <xf numFmtId="0" fontId="17" fillId="0" borderId="27" xfId="57" applyFont="1" applyFill="1" applyBorder="1" applyAlignment="1" applyProtection="1">
      <alignment horizontal="center" vertical="center" wrapText="1"/>
      <protection/>
    </xf>
    <xf numFmtId="0" fontId="17" fillId="0" borderId="28" xfId="57" applyFont="1" applyFill="1" applyBorder="1" applyAlignment="1" applyProtection="1">
      <alignment horizontal="center" vertical="center" wrapText="1"/>
      <protection/>
    </xf>
    <xf numFmtId="0" fontId="17" fillId="0" borderId="29" xfId="57" applyFont="1" applyFill="1" applyBorder="1" applyAlignment="1" applyProtection="1">
      <alignment horizontal="center" vertical="center" wrapText="1"/>
      <protection/>
    </xf>
    <xf numFmtId="0" fontId="2" fillId="0" borderId="30" xfId="57" applyFont="1" applyFill="1" applyBorder="1" applyAlignment="1" applyProtection="1">
      <alignment horizontal="center" vertical="center" shrinkToFit="1"/>
      <protection/>
    </xf>
    <xf numFmtId="0" fontId="2" fillId="0" borderId="31" xfId="57" applyFont="1" applyFill="1" applyBorder="1" applyAlignment="1" applyProtection="1">
      <alignment horizontal="center" vertical="center" shrinkToFit="1"/>
      <protection/>
    </xf>
    <xf numFmtId="0" fontId="2" fillId="0" borderId="32" xfId="57" applyFont="1" applyFill="1" applyBorder="1" applyAlignment="1" applyProtection="1">
      <alignment horizontal="center" vertical="center" shrinkToFit="1"/>
      <protection/>
    </xf>
    <xf numFmtId="0" fontId="5" fillId="0" borderId="0" xfId="57" applyFont="1" applyAlignment="1">
      <alignment horizontal="center" shrinkToFit="1"/>
      <protection/>
    </xf>
    <xf numFmtId="0" fontId="19" fillId="0" borderId="0" xfId="57" applyFont="1" applyAlignment="1">
      <alignment horizontal="center"/>
      <protection/>
    </xf>
    <xf numFmtId="0" fontId="14" fillId="0" borderId="0" xfId="57" applyFont="1" applyAlignment="1">
      <alignment horizontal="center"/>
      <protection/>
    </xf>
    <xf numFmtId="0" fontId="5" fillId="0" borderId="0" xfId="0" applyFont="1" applyAlignment="1">
      <alignment horizontal="center"/>
    </xf>
    <xf numFmtId="0" fontId="5" fillId="0" borderId="0" xfId="0" applyFont="1" applyAlignment="1">
      <alignment horizontal="center" shrinkToFit="1"/>
    </xf>
    <xf numFmtId="0" fontId="23" fillId="0" borderId="0" xfId="0" applyFont="1" applyAlignment="1">
      <alignment horizontal="center"/>
    </xf>
    <xf numFmtId="0" fontId="5" fillId="0" borderId="0" xfId="0" applyFont="1" applyAlignment="1">
      <alignment horizontal="left" vertical="center"/>
    </xf>
    <xf numFmtId="0" fontId="17" fillId="0" borderId="22" xfId="0" applyFont="1" applyFill="1" applyBorder="1" applyAlignment="1" applyProtection="1">
      <alignment horizontal="center" vertical="center" wrapText="1"/>
      <protection/>
    </xf>
    <xf numFmtId="0" fontId="2" fillId="0" borderId="21" xfId="0" applyFont="1" applyFill="1" applyBorder="1" applyAlignment="1" applyProtection="1">
      <alignment horizontal="center" vertical="center" shrinkToFit="1"/>
      <protection/>
    </xf>
    <xf numFmtId="0" fontId="2" fillId="0" borderId="17" xfId="0" applyFont="1" applyFill="1" applyBorder="1" applyAlignment="1" applyProtection="1">
      <alignment horizontal="center" vertical="center" shrinkToFit="1"/>
      <protection/>
    </xf>
    <xf numFmtId="0" fontId="17" fillId="0" borderId="10" xfId="0" applyFont="1" applyFill="1" applyBorder="1" applyAlignment="1" applyProtection="1">
      <alignment horizontal="center" vertical="center" wrapText="1"/>
      <protection/>
    </xf>
    <xf numFmtId="0" fontId="17" fillId="0" borderId="23" xfId="0" applyFont="1" applyFill="1" applyBorder="1" applyAlignment="1" applyProtection="1">
      <alignment horizontal="center" vertical="center" wrapText="1"/>
      <protection/>
    </xf>
    <xf numFmtId="0" fontId="17" fillId="0" borderId="11" xfId="0" applyFont="1" applyFill="1" applyBorder="1" applyAlignment="1" applyProtection="1">
      <alignment horizontal="center" vertical="center" wrapText="1"/>
      <protection/>
    </xf>
    <xf numFmtId="0" fontId="6" fillId="0" borderId="0" xfId="0" applyFont="1" applyAlignment="1">
      <alignment horizontal="center"/>
    </xf>
    <xf numFmtId="0" fontId="21" fillId="0" borderId="0" xfId="0" applyFont="1" applyAlignment="1">
      <alignment horizontal="center"/>
    </xf>
    <xf numFmtId="0" fontId="14" fillId="0" borderId="0" xfId="0" applyFont="1" applyAlignment="1">
      <alignment horizontal="center"/>
    </xf>
    <xf numFmtId="0" fontId="6" fillId="0" borderId="0" xfId="0" applyFont="1" applyAlignment="1">
      <alignment horizontal="center" vertical="center" wrapText="1"/>
    </xf>
    <xf numFmtId="0" fontId="6" fillId="0" borderId="0" xfId="0" applyFont="1" applyAlignment="1">
      <alignment horizontal="center" wrapText="1"/>
    </xf>
    <xf numFmtId="0" fontId="8" fillId="0" borderId="0" xfId="0" applyFont="1" applyAlignment="1">
      <alignment horizontal="center"/>
    </xf>
    <xf numFmtId="0" fontId="9" fillId="0" borderId="0" xfId="0" applyFont="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171450</xdr:rowOff>
    </xdr:from>
    <xdr:to>
      <xdr:col>0</xdr:col>
      <xdr:colOff>0</xdr:colOff>
      <xdr:row>2</xdr:row>
      <xdr:rowOff>171450</xdr:rowOff>
    </xdr:to>
    <xdr:sp>
      <xdr:nvSpPr>
        <xdr:cNvPr id="1" name="Line 1"/>
        <xdr:cNvSpPr>
          <a:spLocks/>
        </xdr:cNvSpPr>
      </xdr:nvSpPr>
      <xdr:spPr>
        <a:xfrm>
          <a:off x="0" y="571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0</xdr:colOff>
      <xdr:row>2</xdr:row>
      <xdr:rowOff>171450</xdr:rowOff>
    </xdr:from>
    <xdr:to>
      <xdr:col>0</xdr:col>
      <xdr:colOff>0</xdr:colOff>
      <xdr:row>3</xdr:row>
      <xdr:rowOff>0</xdr:rowOff>
    </xdr:to>
    <xdr:sp>
      <xdr:nvSpPr>
        <xdr:cNvPr id="2" name="Line 2"/>
        <xdr:cNvSpPr>
          <a:spLocks/>
        </xdr:cNvSpPr>
      </xdr:nvSpPr>
      <xdr:spPr>
        <a:xfrm>
          <a:off x="0" y="571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R31"/>
  <sheetViews>
    <sheetView zoomScale="85" zoomScaleNormal="85" workbookViewId="0" topLeftCell="A13">
      <selection activeCell="M18" sqref="M18"/>
    </sheetView>
  </sheetViews>
  <sheetFormatPr defaultColWidth="9.00390625" defaultRowHeight="15.75"/>
  <cols>
    <col min="1" max="1" width="4.25390625" style="1" customWidth="1"/>
    <col min="2" max="2" width="21.50390625" style="1" customWidth="1"/>
    <col min="3" max="3" width="10.00390625" style="1" customWidth="1"/>
    <col min="4" max="4" width="6.50390625" style="1" customWidth="1"/>
    <col min="5" max="5" width="12.625" style="1" customWidth="1"/>
    <col min="6" max="6" width="18.375" style="1" customWidth="1"/>
    <col min="7" max="8" width="6.50390625" style="1" customWidth="1"/>
    <col min="9" max="9" width="8.875" style="1" customWidth="1"/>
    <col min="10" max="10" width="14.875" style="1" customWidth="1"/>
    <col min="11" max="11" width="8.25390625" style="1" customWidth="1"/>
    <col min="12" max="12" width="8.875" style="1" customWidth="1"/>
    <col min="13" max="13" width="8.25390625" style="1" customWidth="1"/>
    <col min="14" max="14" width="22.125" style="1" customWidth="1"/>
    <col min="15" max="15" width="12.625" style="1" customWidth="1"/>
    <col min="16" max="16" width="10.00390625" style="1" customWidth="1"/>
    <col min="17" max="17" width="10.25390625" style="1" customWidth="1"/>
    <col min="18" max="18" width="19.25390625" style="1" customWidth="1"/>
    <col min="19" max="19" width="9.125" style="1" bestFit="1" customWidth="1"/>
    <col min="20" max="16384" width="9.00390625" style="1" customWidth="1"/>
  </cols>
  <sheetData>
    <row r="1" spans="1:18" ht="23.25">
      <c r="A1" s="180" t="s">
        <v>707</v>
      </c>
      <c r="B1" s="180"/>
      <c r="C1" s="180"/>
      <c r="D1" s="180"/>
      <c r="E1" s="23"/>
      <c r="F1" s="180" t="s">
        <v>708</v>
      </c>
      <c r="G1" s="180"/>
      <c r="H1" s="180"/>
      <c r="I1" s="180"/>
      <c r="J1" s="180"/>
      <c r="K1" s="180"/>
      <c r="L1" s="180"/>
      <c r="M1" s="180"/>
      <c r="N1" s="180"/>
      <c r="O1" s="180"/>
      <c r="P1" s="180"/>
      <c r="Q1" s="68"/>
      <c r="R1" s="69" t="s">
        <v>180</v>
      </c>
    </row>
    <row r="2" spans="1:18" ht="23.25">
      <c r="A2" s="180" t="s">
        <v>181</v>
      </c>
      <c r="B2" s="180"/>
      <c r="C2" s="180"/>
      <c r="D2" s="180"/>
      <c r="E2" s="23"/>
      <c r="F2" s="181" t="s">
        <v>457</v>
      </c>
      <c r="G2" s="181"/>
      <c r="H2" s="181"/>
      <c r="I2" s="181"/>
      <c r="J2" s="181"/>
      <c r="K2" s="181"/>
      <c r="L2" s="181"/>
      <c r="M2" s="181"/>
      <c r="N2" s="181"/>
      <c r="O2" s="181"/>
      <c r="P2" s="181"/>
      <c r="Q2" s="71"/>
      <c r="R2" s="71"/>
    </row>
    <row r="3" spans="1:18" ht="37.5" customHeight="1">
      <c r="A3" s="65"/>
      <c r="B3" s="65"/>
      <c r="C3" s="65"/>
      <c r="D3" s="65"/>
      <c r="E3" s="23"/>
      <c r="F3" s="23"/>
      <c r="G3" s="70"/>
      <c r="H3" s="70"/>
      <c r="I3" s="70"/>
      <c r="J3" s="70"/>
      <c r="K3" s="70"/>
      <c r="L3" s="70"/>
      <c r="M3" s="70"/>
      <c r="N3" s="70"/>
      <c r="O3" s="70"/>
      <c r="P3" s="70"/>
      <c r="Q3" s="70"/>
      <c r="R3" s="70"/>
    </row>
    <row r="4" spans="1:18" ht="29.25" customHeight="1">
      <c r="A4" s="182" t="s">
        <v>182</v>
      </c>
      <c r="B4" s="182"/>
      <c r="C4" s="182"/>
      <c r="D4" s="182"/>
      <c r="E4" s="182"/>
      <c r="F4" s="182"/>
      <c r="G4" s="182"/>
      <c r="H4" s="182"/>
      <c r="I4" s="182"/>
      <c r="J4" s="182"/>
      <c r="K4" s="182"/>
      <c r="L4" s="182"/>
      <c r="M4" s="182"/>
      <c r="N4" s="182"/>
      <c r="O4" s="182"/>
      <c r="P4" s="182"/>
      <c r="Q4" s="182"/>
      <c r="R4" s="182"/>
    </row>
    <row r="5" spans="1:18" ht="29.25" customHeight="1">
      <c r="A5" s="183" t="s">
        <v>256</v>
      </c>
      <c r="B5" s="183"/>
      <c r="C5" s="183"/>
      <c r="D5" s="183"/>
      <c r="E5" s="183"/>
      <c r="F5" s="183"/>
      <c r="G5" s="183"/>
      <c r="H5" s="183"/>
      <c r="I5" s="183"/>
      <c r="J5" s="183"/>
      <c r="K5" s="183"/>
      <c r="L5" s="183"/>
      <c r="M5" s="183"/>
      <c r="N5" s="183"/>
      <c r="O5" s="183"/>
      <c r="P5" s="183"/>
      <c r="Q5" s="183"/>
      <c r="R5" s="183"/>
    </row>
    <row r="6" ht="21.75" customHeight="1" thickBot="1"/>
    <row r="7" spans="1:18" ht="19.5" customHeight="1" thickTop="1">
      <c r="A7" s="184" t="s">
        <v>458</v>
      </c>
      <c r="B7" s="186" t="s">
        <v>459</v>
      </c>
      <c r="C7" s="186" t="s">
        <v>488</v>
      </c>
      <c r="D7" s="186" t="s">
        <v>460</v>
      </c>
      <c r="E7" s="186" t="s">
        <v>461</v>
      </c>
      <c r="F7" s="186" t="s">
        <v>183</v>
      </c>
      <c r="G7" s="186" t="s">
        <v>462</v>
      </c>
      <c r="H7" s="186" t="s">
        <v>463</v>
      </c>
      <c r="I7" s="194" t="s">
        <v>466</v>
      </c>
      <c r="J7" s="194"/>
      <c r="K7" s="194"/>
      <c r="L7" s="194"/>
      <c r="M7" s="194"/>
      <c r="N7" s="186" t="s">
        <v>184</v>
      </c>
      <c r="O7" s="186" t="s">
        <v>465</v>
      </c>
      <c r="P7" s="188" t="s">
        <v>185</v>
      </c>
      <c r="Q7" s="188" t="s">
        <v>186</v>
      </c>
      <c r="R7" s="190" t="s">
        <v>187</v>
      </c>
    </row>
    <row r="8" spans="1:18" ht="51.75" customHeight="1">
      <c r="A8" s="185"/>
      <c r="B8" s="187"/>
      <c r="C8" s="187"/>
      <c r="D8" s="187"/>
      <c r="E8" s="187"/>
      <c r="F8" s="187"/>
      <c r="G8" s="187"/>
      <c r="H8" s="187"/>
      <c r="I8" s="72" t="s">
        <v>468</v>
      </c>
      <c r="J8" s="72" t="s">
        <v>469</v>
      </c>
      <c r="K8" s="72" t="s">
        <v>470</v>
      </c>
      <c r="L8" s="72" t="s">
        <v>471</v>
      </c>
      <c r="M8" s="72" t="s">
        <v>472</v>
      </c>
      <c r="N8" s="187"/>
      <c r="O8" s="187"/>
      <c r="P8" s="189"/>
      <c r="Q8" s="189"/>
      <c r="R8" s="191"/>
    </row>
    <row r="9" spans="1:18" ht="24.75" customHeight="1">
      <c r="A9" s="73" t="s">
        <v>530</v>
      </c>
      <c r="B9" s="192" t="s">
        <v>188</v>
      </c>
      <c r="C9" s="192"/>
      <c r="D9" s="192"/>
      <c r="E9" s="192"/>
      <c r="F9" s="192"/>
      <c r="G9" s="192"/>
      <c r="H9" s="192"/>
      <c r="I9" s="192"/>
      <c r="J9" s="192"/>
      <c r="K9" s="192"/>
      <c r="L9" s="192"/>
      <c r="M9" s="192"/>
      <c r="N9" s="192"/>
      <c r="O9" s="192"/>
      <c r="P9" s="192"/>
      <c r="Q9" s="192"/>
      <c r="R9" s="193"/>
    </row>
    <row r="10" spans="1:18" s="3" customFormat="1" ht="120" customHeight="1">
      <c r="A10" s="74">
        <v>1</v>
      </c>
      <c r="B10" s="75" t="s">
        <v>189</v>
      </c>
      <c r="C10" s="76">
        <v>26793</v>
      </c>
      <c r="D10" s="77" t="s">
        <v>474</v>
      </c>
      <c r="E10" s="72" t="s">
        <v>190</v>
      </c>
      <c r="F10" s="72" t="s">
        <v>191</v>
      </c>
      <c r="G10" s="77" t="s">
        <v>475</v>
      </c>
      <c r="H10" s="77" t="s">
        <v>476</v>
      </c>
      <c r="I10" s="78" t="s">
        <v>485</v>
      </c>
      <c r="J10" s="72" t="s">
        <v>192</v>
      </c>
      <c r="K10" s="72" t="s">
        <v>194</v>
      </c>
      <c r="L10" s="72" t="s">
        <v>195</v>
      </c>
      <c r="M10" s="72" t="s">
        <v>487</v>
      </c>
      <c r="N10" s="72" t="s">
        <v>196</v>
      </c>
      <c r="O10" s="72" t="s">
        <v>197</v>
      </c>
      <c r="P10" s="76">
        <v>38938</v>
      </c>
      <c r="Q10" s="72" t="s">
        <v>476</v>
      </c>
      <c r="R10" s="79" t="s">
        <v>476</v>
      </c>
    </row>
    <row r="11" spans="1:18" s="3" customFormat="1" ht="180" customHeight="1">
      <c r="A11" s="74">
        <v>2</v>
      </c>
      <c r="B11" s="80" t="s">
        <v>198</v>
      </c>
      <c r="C11" s="76">
        <v>25843</v>
      </c>
      <c r="D11" s="77" t="s">
        <v>542</v>
      </c>
      <c r="E11" s="72" t="s">
        <v>199</v>
      </c>
      <c r="F11" s="72" t="s">
        <v>200</v>
      </c>
      <c r="G11" s="77" t="s">
        <v>482</v>
      </c>
      <c r="H11" s="77" t="s">
        <v>476</v>
      </c>
      <c r="I11" s="78" t="s">
        <v>485</v>
      </c>
      <c r="J11" s="72" t="s">
        <v>201</v>
      </c>
      <c r="K11" s="72" t="s">
        <v>202</v>
      </c>
      <c r="L11" s="72" t="s">
        <v>479</v>
      </c>
      <c r="M11" s="72"/>
      <c r="N11" s="81" t="s">
        <v>203</v>
      </c>
      <c r="O11" s="80" t="s">
        <v>204</v>
      </c>
      <c r="P11" s="82">
        <v>37536</v>
      </c>
      <c r="Q11" s="72" t="s">
        <v>205</v>
      </c>
      <c r="R11" s="79" t="s">
        <v>476</v>
      </c>
    </row>
    <row r="12" spans="1:18" s="3" customFormat="1" ht="120" customHeight="1">
      <c r="A12" s="74">
        <v>3</v>
      </c>
      <c r="B12" s="75" t="s">
        <v>206</v>
      </c>
      <c r="C12" s="76" t="s">
        <v>207</v>
      </c>
      <c r="D12" s="77" t="s">
        <v>542</v>
      </c>
      <c r="E12" s="72" t="s">
        <v>835</v>
      </c>
      <c r="F12" s="72" t="s">
        <v>208</v>
      </c>
      <c r="G12" s="77" t="s">
        <v>475</v>
      </c>
      <c r="H12" s="77" t="s">
        <v>476</v>
      </c>
      <c r="I12" s="78" t="s">
        <v>485</v>
      </c>
      <c r="J12" s="72" t="s">
        <v>254</v>
      </c>
      <c r="K12" s="72" t="s">
        <v>209</v>
      </c>
      <c r="L12" s="72" t="s">
        <v>479</v>
      </c>
      <c r="M12" s="72" t="s">
        <v>487</v>
      </c>
      <c r="N12" s="72" t="s">
        <v>210</v>
      </c>
      <c r="O12" s="72" t="s">
        <v>211</v>
      </c>
      <c r="P12" s="82">
        <v>37369</v>
      </c>
      <c r="Q12" s="72" t="s">
        <v>476</v>
      </c>
      <c r="R12" s="79" t="s">
        <v>212</v>
      </c>
    </row>
    <row r="13" spans="1:18" s="3" customFormat="1" ht="90" customHeight="1">
      <c r="A13" s="74">
        <v>4</v>
      </c>
      <c r="B13" s="75" t="s">
        <v>213</v>
      </c>
      <c r="C13" s="83" t="s">
        <v>214</v>
      </c>
      <c r="D13" s="77" t="s">
        <v>542</v>
      </c>
      <c r="E13" s="72" t="s">
        <v>215</v>
      </c>
      <c r="F13" s="72" t="s">
        <v>216</v>
      </c>
      <c r="G13" s="77" t="s">
        <v>482</v>
      </c>
      <c r="H13" s="77" t="s">
        <v>476</v>
      </c>
      <c r="I13" s="78" t="s">
        <v>485</v>
      </c>
      <c r="J13" s="72" t="s">
        <v>217</v>
      </c>
      <c r="K13" s="72" t="s">
        <v>218</v>
      </c>
      <c r="L13" s="72" t="s">
        <v>570</v>
      </c>
      <c r="M13" s="72" t="s">
        <v>551</v>
      </c>
      <c r="N13" s="72" t="s">
        <v>219</v>
      </c>
      <c r="O13" s="72" t="s">
        <v>220</v>
      </c>
      <c r="P13" s="77" t="s">
        <v>476</v>
      </c>
      <c r="Q13" s="72" t="s">
        <v>476</v>
      </c>
      <c r="R13" s="79" t="s">
        <v>476</v>
      </c>
    </row>
    <row r="14" spans="1:18" s="3" customFormat="1" ht="120" customHeight="1">
      <c r="A14" s="74">
        <v>5</v>
      </c>
      <c r="B14" s="75" t="s">
        <v>221</v>
      </c>
      <c r="C14" s="82">
        <v>25154</v>
      </c>
      <c r="D14" s="77" t="s">
        <v>474</v>
      </c>
      <c r="E14" s="72" t="s">
        <v>771</v>
      </c>
      <c r="F14" s="72" t="s">
        <v>222</v>
      </c>
      <c r="G14" s="77" t="s">
        <v>475</v>
      </c>
      <c r="H14" s="77" t="s">
        <v>476</v>
      </c>
      <c r="I14" s="78" t="s">
        <v>485</v>
      </c>
      <c r="J14" s="72" t="s">
        <v>505</v>
      </c>
      <c r="K14" s="72" t="s">
        <v>476</v>
      </c>
      <c r="L14" s="72" t="s">
        <v>479</v>
      </c>
      <c r="M14" s="72" t="s">
        <v>551</v>
      </c>
      <c r="N14" s="72" t="s">
        <v>223</v>
      </c>
      <c r="O14" s="72" t="s">
        <v>761</v>
      </c>
      <c r="P14" s="82">
        <v>33097</v>
      </c>
      <c r="Q14" s="72" t="s">
        <v>224</v>
      </c>
      <c r="R14" s="79" t="s">
        <v>225</v>
      </c>
    </row>
    <row r="15" spans="1:18" s="3" customFormat="1" ht="24.75" customHeight="1">
      <c r="A15" s="73" t="s">
        <v>552</v>
      </c>
      <c r="B15" s="192" t="s">
        <v>226</v>
      </c>
      <c r="C15" s="192"/>
      <c r="D15" s="192"/>
      <c r="E15" s="192"/>
      <c r="F15" s="192"/>
      <c r="G15" s="192"/>
      <c r="H15" s="192"/>
      <c r="I15" s="192"/>
      <c r="J15" s="192"/>
      <c r="K15" s="192"/>
      <c r="L15" s="192"/>
      <c r="M15" s="192"/>
      <c r="N15" s="192"/>
      <c r="O15" s="192"/>
      <c r="P15" s="192"/>
      <c r="Q15" s="192"/>
      <c r="R15" s="193"/>
    </row>
    <row r="16" spans="1:18" s="3" customFormat="1" ht="129.75" customHeight="1">
      <c r="A16" s="74">
        <v>1</v>
      </c>
      <c r="B16" s="80" t="s">
        <v>536</v>
      </c>
      <c r="C16" s="76">
        <v>22921</v>
      </c>
      <c r="D16" s="77" t="s">
        <v>474</v>
      </c>
      <c r="E16" s="72" t="s">
        <v>931</v>
      </c>
      <c r="F16" s="72" t="s">
        <v>227</v>
      </c>
      <c r="G16" s="77" t="s">
        <v>482</v>
      </c>
      <c r="H16" s="77" t="s">
        <v>476</v>
      </c>
      <c r="I16" s="78" t="s">
        <v>477</v>
      </c>
      <c r="J16" s="72" t="s">
        <v>106</v>
      </c>
      <c r="K16" s="72" t="s">
        <v>228</v>
      </c>
      <c r="L16" s="84" t="s">
        <v>479</v>
      </c>
      <c r="M16" s="72" t="s">
        <v>541</v>
      </c>
      <c r="N16" s="72" t="s">
        <v>104</v>
      </c>
      <c r="O16" s="72" t="s">
        <v>229</v>
      </c>
      <c r="P16" s="76">
        <v>36679</v>
      </c>
      <c r="Q16" s="72" t="s">
        <v>476</v>
      </c>
      <c r="R16" s="79" t="s">
        <v>230</v>
      </c>
    </row>
    <row r="17" spans="1:18" s="3" customFormat="1" ht="99.75" customHeight="1">
      <c r="A17" s="74">
        <v>2</v>
      </c>
      <c r="B17" s="80" t="s">
        <v>231</v>
      </c>
      <c r="C17" s="83" t="s">
        <v>232</v>
      </c>
      <c r="D17" s="77" t="s">
        <v>474</v>
      </c>
      <c r="E17" s="72" t="s">
        <v>233</v>
      </c>
      <c r="F17" s="72" t="s">
        <v>234</v>
      </c>
      <c r="G17" s="77" t="s">
        <v>482</v>
      </c>
      <c r="H17" s="77" t="s">
        <v>476</v>
      </c>
      <c r="I17" s="78" t="s">
        <v>485</v>
      </c>
      <c r="J17" s="72" t="s">
        <v>235</v>
      </c>
      <c r="K17" s="72" t="s">
        <v>476</v>
      </c>
      <c r="L17" s="72" t="s">
        <v>570</v>
      </c>
      <c r="M17" s="72" t="s">
        <v>551</v>
      </c>
      <c r="N17" s="72" t="s">
        <v>236</v>
      </c>
      <c r="O17" s="72" t="s">
        <v>237</v>
      </c>
      <c r="P17" s="82">
        <v>39001</v>
      </c>
      <c r="Q17" s="72" t="s">
        <v>476</v>
      </c>
      <c r="R17" s="79" t="s">
        <v>476</v>
      </c>
    </row>
    <row r="18" spans="1:18" s="3" customFormat="1" ht="129.75" customHeight="1">
      <c r="A18" s="74">
        <v>3</v>
      </c>
      <c r="B18" s="80" t="s">
        <v>238</v>
      </c>
      <c r="C18" s="82">
        <v>18025</v>
      </c>
      <c r="D18" s="77" t="s">
        <v>474</v>
      </c>
      <c r="E18" s="72" t="s">
        <v>835</v>
      </c>
      <c r="F18" s="72" t="s">
        <v>239</v>
      </c>
      <c r="G18" s="77" t="s">
        <v>475</v>
      </c>
      <c r="H18" s="77" t="s">
        <v>476</v>
      </c>
      <c r="I18" s="85" t="s">
        <v>477</v>
      </c>
      <c r="J18" s="72" t="s">
        <v>240</v>
      </c>
      <c r="K18" s="72" t="s">
        <v>476</v>
      </c>
      <c r="L18" s="72" t="s">
        <v>479</v>
      </c>
      <c r="M18" s="72"/>
      <c r="N18" s="72" t="s">
        <v>241</v>
      </c>
      <c r="O18" s="72" t="s">
        <v>242</v>
      </c>
      <c r="P18" s="82">
        <v>24662</v>
      </c>
      <c r="Q18" s="72"/>
      <c r="R18" s="79" t="s">
        <v>243</v>
      </c>
    </row>
    <row r="19" spans="1:18" s="3" customFormat="1" ht="79.5" customHeight="1">
      <c r="A19" s="74">
        <v>4</v>
      </c>
      <c r="B19" s="80" t="s">
        <v>244</v>
      </c>
      <c r="C19" s="76">
        <v>30445</v>
      </c>
      <c r="D19" s="77" t="s">
        <v>474</v>
      </c>
      <c r="E19" s="86" t="s">
        <v>884</v>
      </c>
      <c r="F19" s="72" t="s">
        <v>245</v>
      </c>
      <c r="G19" s="77" t="s">
        <v>665</v>
      </c>
      <c r="H19" s="77" t="s">
        <v>476</v>
      </c>
      <c r="I19" s="78" t="s">
        <v>485</v>
      </c>
      <c r="J19" s="72" t="s">
        <v>246</v>
      </c>
      <c r="K19" s="72" t="s">
        <v>476</v>
      </c>
      <c r="L19" s="72" t="s">
        <v>476</v>
      </c>
      <c r="M19" s="72" t="s">
        <v>541</v>
      </c>
      <c r="N19" s="72" t="s">
        <v>247</v>
      </c>
      <c r="O19" s="72" t="s">
        <v>248</v>
      </c>
      <c r="P19" s="82">
        <v>40287</v>
      </c>
      <c r="Q19" s="72" t="s">
        <v>476</v>
      </c>
      <c r="R19" s="79" t="s">
        <v>476</v>
      </c>
    </row>
    <row r="20" spans="1:18" s="3" customFormat="1" ht="99.75" customHeight="1" thickBot="1">
      <c r="A20" s="87">
        <v>5</v>
      </c>
      <c r="B20" s="88" t="s">
        <v>249</v>
      </c>
      <c r="C20" s="89">
        <v>28001</v>
      </c>
      <c r="D20" s="90" t="s">
        <v>542</v>
      </c>
      <c r="E20" s="91" t="s">
        <v>795</v>
      </c>
      <c r="F20" s="91" t="s">
        <v>250</v>
      </c>
      <c r="G20" s="90" t="s">
        <v>475</v>
      </c>
      <c r="H20" s="90" t="s">
        <v>476</v>
      </c>
      <c r="I20" s="92" t="s">
        <v>485</v>
      </c>
      <c r="J20" s="91" t="s">
        <v>251</v>
      </c>
      <c r="K20" s="91" t="s">
        <v>476</v>
      </c>
      <c r="L20" s="91" t="s">
        <v>479</v>
      </c>
      <c r="M20" s="91" t="s">
        <v>476</v>
      </c>
      <c r="N20" s="91" t="s">
        <v>252</v>
      </c>
      <c r="O20" s="91" t="s">
        <v>253</v>
      </c>
      <c r="P20" s="89">
        <v>38552</v>
      </c>
      <c r="Q20" s="91" t="s">
        <v>224</v>
      </c>
      <c r="R20" s="93" t="s">
        <v>476</v>
      </c>
    </row>
    <row r="21" ht="9" customHeight="1" thickTop="1"/>
    <row r="22" ht="27" customHeight="1">
      <c r="P22" s="94" t="s">
        <v>117</v>
      </c>
    </row>
    <row r="23" ht="27" customHeight="1">
      <c r="P23" s="94" t="s">
        <v>118</v>
      </c>
    </row>
    <row r="24" ht="23.25">
      <c r="P24" s="94"/>
    </row>
    <row r="25" ht="23.25">
      <c r="P25" s="94"/>
    </row>
    <row r="26" ht="23.25">
      <c r="P26" s="94"/>
    </row>
    <row r="27" ht="24">
      <c r="P27" s="97" t="s">
        <v>255</v>
      </c>
    </row>
    <row r="28" ht="23.25">
      <c r="P28" s="94"/>
    </row>
    <row r="29" ht="23.25">
      <c r="P29" s="94"/>
    </row>
    <row r="30" ht="28.5" customHeight="1">
      <c r="P30" s="95"/>
    </row>
    <row r="31" ht="23.25">
      <c r="P31" s="96" t="s">
        <v>119</v>
      </c>
    </row>
  </sheetData>
  <sheetProtection/>
  <mergeCells count="22">
    <mergeCell ref="B9:R9"/>
    <mergeCell ref="B15:R15"/>
    <mergeCell ref="G7:G8"/>
    <mergeCell ref="H7:H8"/>
    <mergeCell ref="I7:M7"/>
    <mergeCell ref="N7:N8"/>
    <mergeCell ref="O7:O8"/>
    <mergeCell ref="P7:P8"/>
    <mergeCell ref="A4:R4"/>
    <mergeCell ref="A5:R5"/>
    <mergeCell ref="A7:A8"/>
    <mergeCell ref="B7:B8"/>
    <mergeCell ref="C7:C8"/>
    <mergeCell ref="D7:D8"/>
    <mergeCell ref="E7:E8"/>
    <mergeCell ref="F7:F8"/>
    <mergeCell ref="Q7:Q8"/>
    <mergeCell ref="R7:R8"/>
    <mergeCell ref="A1:D1"/>
    <mergeCell ref="F1:P1"/>
    <mergeCell ref="A2:D2"/>
    <mergeCell ref="F2:P2"/>
  </mergeCells>
  <printOptions horizontalCentered="1"/>
  <pageMargins left="0.5" right="0.5" top="0.5" bottom="0.5" header="0.4" footer="0.4"/>
  <pageSetup fitToHeight="0" fitToWidth="1" horizontalDpi="600" verticalDpi="600" orientation="landscape" paperSize="9" scale="61" r:id="rId1"/>
</worksheet>
</file>

<file path=xl/worksheets/sheet10.xml><?xml version="1.0" encoding="utf-8"?>
<worksheet xmlns="http://schemas.openxmlformats.org/spreadsheetml/2006/main" xmlns:r="http://schemas.openxmlformats.org/officeDocument/2006/relationships">
  <sheetPr>
    <pageSetUpPr fitToPage="1"/>
  </sheetPr>
  <dimension ref="A1:W45"/>
  <sheetViews>
    <sheetView zoomScale="85" zoomScaleNormal="85" workbookViewId="0" topLeftCell="A1">
      <selection activeCell="A7" sqref="A7:R7"/>
    </sheetView>
  </sheetViews>
  <sheetFormatPr defaultColWidth="9.00390625" defaultRowHeight="15.75"/>
  <cols>
    <col min="1" max="1" width="3.50390625" style="1" customWidth="1"/>
    <col min="2" max="2" width="21.375" style="51" customWidth="1"/>
    <col min="3" max="3" width="9.00390625" style="1" customWidth="1"/>
    <col min="4" max="4" width="5.50390625" style="64" customWidth="1"/>
    <col min="5" max="5" width="16.625" style="1" customWidth="1"/>
    <col min="6" max="7" width="7.625" style="57" customWidth="1"/>
    <col min="8" max="8" width="17.625" style="1" customWidth="1"/>
    <col min="9" max="10" width="15.625" style="1" customWidth="1"/>
    <col min="11" max="11" width="9.00390625" style="1" customWidth="1"/>
    <col min="12" max="12" width="7.75390625" style="1" customWidth="1"/>
    <col min="13" max="13" width="15.875" style="1" customWidth="1"/>
    <col min="14" max="14" width="9.125" style="1" customWidth="1"/>
    <col min="15" max="15" width="7.375" style="1" customWidth="1"/>
    <col min="16" max="16" width="9.125" style="1" customWidth="1"/>
    <col min="17" max="17" width="15.625" style="1" customWidth="1"/>
    <col min="18" max="18" width="5.125" style="1" customWidth="1"/>
    <col min="19" max="19" width="3.75390625" style="1" customWidth="1"/>
    <col min="20" max="22" width="4.875" style="1" customWidth="1"/>
    <col min="23" max="121" width="9.00390625" style="1" customWidth="1"/>
    <col min="122" max="122" width="9.875" style="1" bestFit="1" customWidth="1"/>
    <col min="123" max="16384" width="9.00390625" style="1" customWidth="1"/>
  </cols>
  <sheetData>
    <row r="1" spans="1:18" ht="24" customHeight="1">
      <c r="A1" s="217" t="s">
        <v>707</v>
      </c>
      <c r="B1" s="217"/>
      <c r="C1" s="217"/>
      <c r="D1" s="217"/>
      <c r="E1" s="23"/>
      <c r="F1" s="54"/>
      <c r="G1" s="54"/>
      <c r="H1" s="217" t="s">
        <v>708</v>
      </c>
      <c r="I1" s="217"/>
      <c r="J1" s="217"/>
      <c r="K1" s="217"/>
      <c r="L1" s="217"/>
      <c r="M1" s="217"/>
      <c r="N1" s="217"/>
      <c r="O1" s="217"/>
      <c r="P1" s="228" t="s">
        <v>263</v>
      </c>
      <c r="Q1" s="228"/>
      <c r="R1" s="228"/>
    </row>
    <row r="2" spans="1:18" ht="24" customHeight="1">
      <c r="A2" s="217" t="s">
        <v>140</v>
      </c>
      <c r="B2" s="217"/>
      <c r="C2" s="217"/>
      <c r="D2" s="217"/>
      <c r="E2" s="23"/>
      <c r="F2" s="54"/>
      <c r="G2" s="54"/>
      <c r="H2" s="229" t="s">
        <v>457</v>
      </c>
      <c r="I2" s="229"/>
      <c r="J2" s="229"/>
      <c r="K2" s="229"/>
      <c r="L2" s="229"/>
      <c r="M2" s="229"/>
      <c r="N2" s="229"/>
      <c r="O2" s="229"/>
      <c r="P2" s="66"/>
      <c r="Q2" s="66"/>
      <c r="R2" s="66"/>
    </row>
    <row r="3" spans="1:18" ht="13.5" customHeight="1">
      <c r="A3" s="23"/>
      <c r="B3" s="48"/>
      <c r="C3" s="23"/>
      <c r="D3" s="60"/>
      <c r="E3" s="23"/>
      <c r="F3" s="54"/>
      <c r="G3" s="54"/>
      <c r="H3" s="23"/>
      <c r="I3" s="23"/>
      <c r="J3" s="23"/>
      <c r="K3" s="23"/>
      <c r="L3" s="23"/>
      <c r="M3" s="23"/>
      <c r="N3" s="23"/>
      <c r="O3" s="23"/>
      <c r="P3" s="23"/>
      <c r="Q3" s="23"/>
      <c r="R3" s="23"/>
    </row>
    <row r="4" spans="1:18" ht="24.75" customHeight="1">
      <c r="A4" s="218" t="s">
        <v>277</v>
      </c>
      <c r="B4" s="218"/>
      <c r="C4" s="218"/>
      <c r="D4" s="218"/>
      <c r="E4" s="218"/>
      <c r="F4" s="218"/>
      <c r="G4" s="218"/>
      <c r="H4" s="218"/>
      <c r="I4" s="218"/>
      <c r="J4" s="218"/>
      <c r="K4" s="218"/>
      <c r="L4" s="218"/>
      <c r="M4" s="218"/>
      <c r="N4" s="218"/>
      <c r="O4" s="218"/>
      <c r="P4" s="218"/>
      <c r="Q4" s="218"/>
      <c r="R4" s="218"/>
    </row>
    <row r="5" spans="1:18" ht="24.75" customHeight="1">
      <c r="A5" s="218" t="s">
        <v>262</v>
      </c>
      <c r="B5" s="218"/>
      <c r="C5" s="218"/>
      <c r="D5" s="218"/>
      <c r="E5" s="218"/>
      <c r="F5" s="218"/>
      <c r="G5" s="218"/>
      <c r="H5" s="218"/>
      <c r="I5" s="218"/>
      <c r="J5" s="218"/>
      <c r="K5" s="218"/>
      <c r="L5" s="218"/>
      <c r="M5" s="218"/>
      <c r="N5" s="218"/>
      <c r="O5" s="218"/>
      <c r="P5" s="218"/>
      <c r="Q5" s="218"/>
      <c r="R5" s="218"/>
    </row>
    <row r="6" spans="1:18" ht="24.75" customHeight="1">
      <c r="A6" s="218" t="s">
        <v>261</v>
      </c>
      <c r="B6" s="218"/>
      <c r="C6" s="218"/>
      <c r="D6" s="218"/>
      <c r="E6" s="218"/>
      <c r="F6" s="218"/>
      <c r="G6" s="218"/>
      <c r="H6" s="218"/>
      <c r="I6" s="218"/>
      <c r="J6" s="218"/>
      <c r="K6" s="218"/>
      <c r="L6" s="218"/>
      <c r="M6" s="218"/>
      <c r="N6" s="218"/>
      <c r="O6" s="218"/>
      <c r="P6" s="218"/>
      <c r="Q6" s="218"/>
      <c r="R6" s="218"/>
    </row>
    <row r="7" spans="1:18" ht="24.75" customHeight="1">
      <c r="A7" s="218" t="s">
        <v>302</v>
      </c>
      <c r="B7" s="218"/>
      <c r="C7" s="218"/>
      <c r="D7" s="218"/>
      <c r="E7" s="218"/>
      <c r="F7" s="218"/>
      <c r="G7" s="218"/>
      <c r="H7" s="218"/>
      <c r="I7" s="218"/>
      <c r="J7" s="218"/>
      <c r="K7" s="218"/>
      <c r="L7" s="218"/>
      <c r="M7" s="218"/>
      <c r="N7" s="218"/>
      <c r="O7" s="218"/>
      <c r="P7" s="218"/>
      <c r="Q7" s="218"/>
      <c r="R7" s="218"/>
    </row>
    <row r="8" spans="1:18" ht="24.75" customHeight="1">
      <c r="A8" s="231" t="s">
        <v>267</v>
      </c>
      <c r="B8" s="231"/>
      <c r="C8" s="231"/>
      <c r="D8" s="231"/>
      <c r="E8" s="231"/>
      <c r="F8" s="231"/>
      <c r="G8" s="231"/>
      <c r="H8" s="231"/>
      <c r="I8" s="231"/>
      <c r="J8" s="231"/>
      <c r="K8" s="231"/>
      <c r="L8" s="231"/>
      <c r="M8" s="231"/>
      <c r="N8" s="231"/>
      <c r="O8" s="231"/>
      <c r="P8" s="231"/>
      <c r="Q8" s="231"/>
      <c r="R8" s="231"/>
    </row>
    <row r="9" spans="1:18" ht="24.75" customHeight="1">
      <c r="A9" s="231"/>
      <c r="B9" s="231"/>
      <c r="C9" s="231"/>
      <c r="D9" s="231"/>
      <c r="E9" s="231"/>
      <c r="F9" s="231"/>
      <c r="G9" s="231"/>
      <c r="H9" s="231"/>
      <c r="I9" s="231"/>
      <c r="J9" s="231"/>
      <c r="K9" s="231"/>
      <c r="L9" s="231"/>
      <c r="M9" s="231"/>
      <c r="N9" s="231"/>
      <c r="O9" s="231"/>
      <c r="P9" s="231"/>
      <c r="Q9" s="231"/>
      <c r="R9" s="231"/>
    </row>
    <row r="10" spans="1:18" ht="12" customHeight="1" thickBot="1">
      <c r="A10" s="4"/>
      <c r="B10" s="49"/>
      <c r="C10" s="4"/>
      <c r="D10" s="61"/>
      <c r="E10" s="4"/>
      <c r="F10" s="55"/>
      <c r="G10" s="55"/>
      <c r="H10" s="4"/>
      <c r="I10" s="4"/>
      <c r="J10" s="4"/>
      <c r="K10" s="4"/>
      <c r="L10" s="4"/>
      <c r="M10" s="4"/>
      <c r="N10" s="4"/>
      <c r="O10" s="4"/>
      <c r="P10" s="4"/>
      <c r="Q10" s="4"/>
      <c r="R10" s="4"/>
    </row>
    <row r="11" spans="1:22" ht="16.5" customHeight="1" thickTop="1">
      <c r="A11" s="222" t="s">
        <v>458</v>
      </c>
      <c r="B11" s="221" t="s">
        <v>459</v>
      </c>
      <c r="C11" s="221" t="s">
        <v>488</v>
      </c>
      <c r="D11" s="221" t="s">
        <v>460</v>
      </c>
      <c r="E11" s="221" t="s">
        <v>461</v>
      </c>
      <c r="F11" s="221" t="s">
        <v>462</v>
      </c>
      <c r="G11" s="221" t="s">
        <v>463</v>
      </c>
      <c r="H11" s="221" t="s">
        <v>758</v>
      </c>
      <c r="I11" s="221" t="s">
        <v>464</v>
      </c>
      <c r="J11" s="221" t="s">
        <v>465</v>
      </c>
      <c r="K11" s="221" t="s">
        <v>144</v>
      </c>
      <c r="L11" s="221" t="s">
        <v>466</v>
      </c>
      <c r="M11" s="221"/>
      <c r="N11" s="221"/>
      <c r="O11" s="221"/>
      <c r="P11" s="221"/>
      <c r="Q11" s="221" t="s">
        <v>145</v>
      </c>
      <c r="R11" s="225" t="s">
        <v>467</v>
      </c>
      <c r="S11" s="9"/>
      <c r="T11" s="9"/>
      <c r="U11" s="9"/>
      <c r="V11" s="9"/>
    </row>
    <row r="12" spans="1:22" ht="57.75" customHeight="1">
      <c r="A12" s="223"/>
      <c r="B12" s="224"/>
      <c r="C12" s="224"/>
      <c r="D12" s="224"/>
      <c r="E12" s="224"/>
      <c r="F12" s="224"/>
      <c r="G12" s="224"/>
      <c r="H12" s="224"/>
      <c r="I12" s="224"/>
      <c r="J12" s="224"/>
      <c r="K12" s="224"/>
      <c r="L12" s="53" t="s">
        <v>138</v>
      </c>
      <c r="M12" s="53" t="s">
        <v>469</v>
      </c>
      <c r="N12" s="53" t="s">
        <v>470</v>
      </c>
      <c r="O12" s="59" t="s">
        <v>471</v>
      </c>
      <c r="P12" s="53" t="s">
        <v>472</v>
      </c>
      <c r="Q12" s="224"/>
      <c r="R12" s="226"/>
      <c r="S12" s="8"/>
      <c r="T12" s="10" t="s">
        <v>1020</v>
      </c>
      <c r="U12" s="10" t="s">
        <v>498</v>
      </c>
      <c r="V12" s="10" t="s">
        <v>1021</v>
      </c>
    </row>
    <row r="13" spans="1:22" ht="15.75" customHeight="1">
      <c r="A13" s="223"/>
      <c r="B13" s="47">
        <v>1</v>
      </c>
      <c r="C13" s="45">
        <v>2</v>
      </c>
      <c r="D13" s="62">
        <v>3</v>
      </c>
      <c r="E13" s="45">
        <v>4</v>
      </c>
      <c r="F13" s="45">
        <v>5</v>
      </c>
      <c r="G13" s="45">
        <v>6</v>
      </c>
      <c r="H13" s="45">
        <v>7</v>
      </c>
      <c r="I13" s="45">
        <v>8</v>
      </c>
      <c r="J13" s="45">
        <v>9</v>
      </c>
      <c r="K13" s="45">
        <v>10</v>
      </c>
      <c r="L13" s="45">
        <v>11</v>
      </c>
      <c r="M13" s="45">
        <v>12</v>
      </c>
      <c r="N13" s="45">
        <v>13</v>
      </c>
      <c r="O13" s="45">
        <v>14</v>
      </c>
      <c r="P13" s="45">
        <v>15</v>
      </c>
      <c r="Q13" s="45">
        <v>16</v>
      </c>
      <c r="R13" s="46">
        <v>17</v>
      </c>
      <c r="S13" s="9"/>
      <c r="T13" s="11"/>
      <c r="U13" s="11"/>
      <c r="V13" s="11"/>
    </row>
    <row r="14" spans="1:22" s="3" customFormat="1" ht="99.75" customHeight="1">
      <c r="A14" s="34">
        <v>1</v>
      </c>
      <c r="B14" s="5" t="s">
        <v>594</v>
      </c>
      <c r="C14" s="36">
        <v>22795</v>
      </c>
      <c r="D14" s="38" t="s">
        <v>474</v>
      </c>
      <c r="E14" s="5" t="s">
        <v>798</v>
      </c>
      <c r="F14" s="5" t="s">
        <v>475</v>
      </c>
      <c r="G14" s="5" t="s">
        <v>476</v>
      </c>
      <c r="H14" s="5" t="s">
        <v>799</v>
      </c>
      <c r="I14" s="5" t="s">
        <v>28</v>
      </c>
      <c r="J14" s="5" t="s">
        <v>800</v>
      </c>
      <c r="K14" s="37">
        <v>30440</v>
      </c>
      <c r="L14" s="14" t="s">
        <v>485</v>
      </c>
      <c r="M14" s="5" t="s">
        <v>776</v>
      </c>
      <c r="N14" s="5" t="s">
        <v>476</v>
      </c>
      <c r="O14" s="5" t="s">
        <v>506</v>
      </c>
      <c r="P14" s="5" t="s">
        <v>577</v>
      </c>
      <c r="Q14" s="5" t="s">
        <v>31</v>
      </c>
      <c r="R14" s="7"/>
      <c r="S14" s="15"/>
      <c r="T14" s="16"/>
      <c r="U14" s="16">
        <v>1</v>
      </c>
      <c r="V14" s="16"/>
    </row>
    <row r="15" spans="1:22" s="3" customFormat="1" ht="99.75" customHeight="1">
      <c r="A15" s="34">
        <v>2</v>
      </c>
      <c r="B15" s="5" t="s">
        <v>702</v>
      </c>
      <c r="C15" s="36">
        <v>27899</v>
      </c>
      <c r="D15" s="38" t="s">
        <v>474</v>
      </c>
      <c r="E15" s="5" t="s">
        <v>801</v>
      </c>
      <c r="F15" s="5" t="s">
        <v>482</v>
      </c>
      <c r="G15" s="5" t="s">
        <v>476</v>
      </c>
      <c r="H15" s="5" t="s">
        <v>798</v>
      </c>
      <c r="I15" s="5" t="s">
        <v>25</v>
      </c>
      <c r="J15" s="53" t="s">
        <v>802</v>
      </c>
      <c r="K15" s="38" t="s">
        <v>476</v>
      </c>
      <c r="L15" s="6" t="s">
        <v>803</v>
      </c>
      <c r="M15" s="5" t="s">
        <v>476</v>
      </c>
      <c r="N15" s="5" t="s">
        <v>476</v>
      </c>
      <c r="O15" s="5" t="s">
        <v>476</v>
      </c>
      <c r="P15" s="5" t="s">
        <v>476</v>
      </c>
      <c r="Q15" s="5" t="s">
        <v>476</v>
      </c>
      <c r="R15" s="7"/>
      <c r="S15" s="15"/>
      <c r="T15" s="16"/>
      <c r="U15" s="16"/>
      <c r="V15" s="16">
        <v>1</v>
      </c>
    </row>
    <row r="16" spans="1:22" s="3" customFormat="1" ht="159.75" customHeight="1">
      <c r="A16" s="34">
        <v>3</v>
      </c>
      <c r="B16" s="5" t="s">
        <v>658</v>
      </c>
      <c r="C16" s="36">
        <v>25094</v>
      </c>
      <c r="D16" s="38" t="s">
        <v>474</v>
      </c>
      <c r="E16" s="5" t="s">
        <v>804</v>
      </c>
      <c r="F16" s="5" t="s">
        <v>475</v>
      </c>
      <c r="G16" s="5" t="s">
        <v>476</v>
      </c>
      <c r="H16" s="5" t="s">
        <v>1012</v>
      </c>
      <c r="I16" s="5" t="s">
        <v>960</v>
      </c>
      <c r="J16" s="5" t="s">
        <v>659</v>
      </c>
      <c r="K16" s="37" t="s">
        <v>163</v>
      </c>
      <c r="L16" s="6" t="s">
        <v>485</v>
      </c>
      <c r="M16" s="53" t="s">
        <v>259</v>
      </c>
      <c r="N16" s="5" t="s">
        <v>660</v>
      </c>
      <c r="O16" s="5" t="s">
        <v>479</v>
      </c>
      <c r="P16" s="5" t="s">
        <v>551</v>
      </c>
      <c r="Q16" s="5" t="s">
        <v>476</v>
      </c>
      <c r="R16" s="7"/>
      <c r="S16" s="98"/>
      <c r="T16" s="16">
        <v>1</v>
      </c>
      <c r="U16" s="16"/>
      <c r="V16" s="16"/>
    </row>
    <row r="17" spans="1:22" s="3" customFormat="1" ht="99.75" customHeight="1">
      <c r="A17" s="34">
        <v>4</v>
      </c>
      <c r="B17" s="5" t="s">
        <v>597</v>
      </c>
      <c r="C17" s="37">
        <v>33363</v>
      </c>
      <c r="D17" s="38" t="s">
        <v>474</v>
      </c>
      <c r="E17" s="5" t="s">
        <v>805</v>
      </c>
      <c r="F17" s="5" t="s">
        <v>482</v>
      </c>
      <c r="G17" s="5" t="s">
        <v>476</v>
      </c>
      <c r="H17" s="5" t="s">
        <v>672</v>
      </c>
      <c r="I17" s="5" t="s">
        <v>29</v>
      </c>
      <c r="J17" s="5" t="s">
        <v>598</v>
      </c>
      <c r="K17" s="38" t="s">
        <v>476</v>
      </c>
      <c r="L17" s="6" t="s">
        <v>485</v>
      </c>
      <c r="M17" s="5" t="s">
        <v>806</v>
      </c>
      <c r="N17" s="5" t="s">
        <v>476</v>
      </c>
      <c r="O17" s="5" t="s">
        <v>476</v>
      </c>
      <c r="P17" s="5" t="s">
        <v>551</v>
      </c>
      <c r="Q17" s="5" t="s">
        <v>476</v>
      </c>
      <c r="R17" s="7"/>
      <c r="S17" s="15"/>
      <c r="T17" s="16"/>
      <c r="U17" s="16">
        <v>1</v>
      </c>
      <c r="V17" s="16"/>
    </row>
    <row r="18" spans="1:22" s="3" customFormat="1" ht="99.75" customHeight="1" thickBot="1">
      <c r="A18" s="35">
        <v>5</v>
      </c>
      <c r="B18" s="20" t="s">
        <v>592</v>
      </c>
      <c r="C18" s="42">
        <v>25442</v>
      </c>
      <c r="D18" s="43" t="s">
        <v>474</v>
      </c>
      <c r="E18" s="20" t="s">
        <v>807</v>
      </c>
      <c r="F18" s="20" t="s">
        <v>475</v>
      </c>
      <c r="G18" s="20" t="s">
        <v>476</v>
      </c>
      <c r="H18" s="20" t="s">
        <v>808</v>
      </c>
      <c r="I18" s="20" t="s">
        <v>1013</v>
      </c>
      <c r="J18" s="20" t="s">
        <v>809</v>
      </c>
      <c r="K18" s="67" t="s">
        <v>593</v>
      </c>
      <c r="L18" s="21" t="s">
        <v>485</v>
      </c>
      <c r="M18" s="20" t="s">
        <v>810</v>
      </c>
      <c r="N18" s="20" t="s">
        <v>476</v>
      </c>
      <c r="O18" s="20" t="s">
        <v>588</v>
      </c>
      <c r="P18" s="20" t="s">
        <v>476</v>
      </c>
      <c r="Q18" s="20" t="s">
        <v>30</v>
      </c>
      <c r="R18" s="22"/>
      <c r="S18" s="15"/>
      <c r="T18" s="16"/>
      <c r="U18" s="16"/>
      <c r="V18" s="16">
        <v>1</v>
      </c>
    </row>
    <row r="19" spans="1:22" ht="14.25" customHeight="1" thickTop="1">
      <c r="A19" s="9"/>
      <c r="B19" s="50"/>
      <c r="C19" s="12"/>
      <c r="D19" s="63"/>
      <c r="E19" s="12"/>
      <c r="F19" s="56"/>
      <c r="G19" s="56"/>
      <c r="H19" s="12"/>
      <c r="I19" s="12"/>
      <c r="J19" s="9"/>
      <c r="K19" s="9"/>
      <c r="L19" s="9"/>
      <c r="M19" s="9"/>
      <c r="N19" s="9"/>
      <c r="O19" s="9"/>
      <c r="P19" s="9"/>
      <c r="Q19" s="9"/>
      <c r="R19" s="9"/>
      <c r="S19" s="9"/>
      <c r="T19" s="9">
        <f>COUNTA(T14:T18)</f>
        <v>1</v>
      </c>
      <c r="U19" s="9">
        <f>COUNTA(U14:U18)</f>
        <v>2</v>
      </c>
      <c r="V19" s="9">
        <f>COUNTA(V14:V18)</f>
        <v>2</v>
      </c>
    </row>
    <row r="20" spans="1:18" ht="23.25">
      <c r="A20" s="23"/>
      <c r="B20" s="220" t="s">
        <v>290</v>
      </c>
      <c r="C20" s="220"/>
      <c r="D20" s="220"/>
      <c r="E20" s="220"/>
      <c r="F20" s="220"/>
      <c r="G20" s="220"/>
      <c r="H20" s="220"/>
      <c r="I20" s="220"/>
      <c r="J20" s="220"/>
      <c r="K20" s="220"/>
      <c r="L20" s="220"/>
      <c r="M20" s="220"/>
      <c r="N20" s="220"/>
      <c r="O20" s="220"/>
      <c r="P20" s="220"/>
      <c r="Q20" s="220"/>
      <c r="R20" s="220"/>
    </row>
    <row r="21" spans="1:18" ht="23.25">
      <c r="A21" s="23"/>
      <c r="B21" s="220" t="s">
        <v>303</v>
      </c>
      <c r="C21" s="220"/>
      <c r="D21" s="220"/>
      <c r="E21" s="220"/>
      <c r="F21" s="220"/>
      <c r="G21" s="220"/>
      <c r="H21" s="220"/>
      <c r="I21" s="220"/>
      <c r="J21" s="220"/>
      <c r="K21" s="220"/>
      <c r="L21" s="220"/>
      <c r="M21" s="220"/>
      <c r="N21" s="220"/>
      <c r="O21" s="220"/>
      <c r="P21" s="220"/>
      <c r="Q21" s="220"/>
      <c r="R21" s="220"/>
    </row>
    <row r="22" spans="1:18" ht="27.75">
      <c r="A22" s="23"/>
      <c r="B22" s="48"/>
      <c r="C22" s="101"/>
      <c r="D22" s="60"/>
      <c r="E22" s="101"/>
      <c r="F22" s="54"/>
      <c r="G22" s="54"/>
      <c r="H22" s="101"/>
      <c r="I22" s="101"/>
      <c r="J22" s="219" t="s">
        <v>264</v>
      </c>
      <c r="K22" s="219"/>
      <c r="L22" s="219"/>
      <c r="M22" s="219"/>
      <c r="N22" s="219"/>
      <c r="O22" s="219"/>
      <c r="P22" s="219"/>
      <c r="Q22" s="219"/>
      <c r="R22" s="23"/>
    </row>
    <row r="23" spans="3:16" ht="22.5">
      <c r="C23" s="2"/>
      <c r="E23" s="2"/>
      <c r="H23" s="2"/>
      <c r="I23" s="2"/>
      <c r="K23" s="217" t="s">
        <v>117</v>
      </c>
      <c r="L23" s="217"/>
      <c r="M23" s="217"/>
      <c r="N23" s="217"/>
      <c r="O23" s="217"/>
      <c r="P23" s="217"/>
    </row>
    <row r="24" spans="3:16" ht="22.5">
      <c r="C24" s="2"/>
      <c r="E24" s="2"/>
      <c r="H24" s="2"/>
      <c r="I24" s="2"/>
      <c r="K24" s="217" t="s">
        <v>118</v>
      </c>
      <c r="L24" s="217"/>
      <c r="M24" s="217"/>
      <c r="N24" s="217"/>
      <c r="O24" s="217"/>
      <c r="P24" s="217"/>
    </row>
    <row r="25" spans="3:16" ht="22.5">
      <c r="C25" s="2"/>
      <c r="E25" s="2"/>
      <c r="H25" s="2"/>
      <c r="I25" s="2"/>
      <c r="K25" s="217"/>
      <c r="L25" s="217"/>
      <c r="M25" s="217"/>
      <c r="N25" s="217"/>
      <c r="O25" s="217"/>
      <c r="P25" s="217"/>
    </row>
    <row r="26" spans="3:16" ht="22.5">
      <c r="C26" s="2"/>
      <c r="E26" s="2"/>
      <c r="H26" s="2"/>
      <c r="I26" s="2"/>
      <c r="K26" s="217"/>
      <c r="L26" s="217"/>
      <c r="M26" s="217"/>
      <c r="N26" s="217"/>
      <c r="O26" s="217"/>
      <c r="P26" s="217"/>
    </row>
    <row r="27" spans="3:16" ht="22.5">
      <c r="C27" s="2"/>
      <c r="E27" s="2"/>
      <c r="H27" s="2"/>
      <c r="I27" s="2"/>
      <c r="K27" s="217"/>
      <c r="L27" s="217"/>
      <c r="M27" s="217"/>
      <c r="N27" s="217"/>
      <c r="O27" s="217"/>
      <c r="P27" s="217"/>
    </row>
    <row r="28" spans="3:16" ht="23.25">
      <c r="C28" s="2"/>
      <c r="E28" s="2"/>
      <c r="H28" s="2"/>
      <c r="I28" s="2"/>
      <c r="K28" s="219"/>
      <c r="L28" s="219"/>
      <c r="M28" s="219"/>
      <c r="N28" s="219"/>
      <c r="O28" s="219"/>
      <c r="P28" s="219"/>
    </row>
    <row r="29" spans="3:16" ht="22.5">
      <c r="C29" s="2"/>
      <c r="E29" s="2"/>
      <c r="H29" s="2"/>
      <c r="I29" s="2"/>
      <c r="K29" s="217"/>
      <c r="L29" s="217"/>
      <c r="M29" s="217"/>
      <c r="N29" s="217"/>
      <c r="O29" s="217"/>
      <c r="P29" s="217"/>
    </row>
    <row r="30" spans="3:16" ht="22.5">
      <c r="C30" s="2"/>
      <c r="E30" s="2"/>
      <c r="H30" s="2"/>
      <c r="I30" s="2"/>
      <c r="K30" s="217"/>
      <c r="L30" s="217"/>
      <c r="M30" s="217"/>
      <c r="N30" s="217"/>
      <c r="O30" s="217"/>
      <c r="P30" s="217"/>
    </row>
    <row r="31" spans="3:16" ht="22.5">
      <c r="C31" s="2"/>
      <c r="E31" s="2"/>
      <c r="H31" s="2"/>
      <c r="I31" s="2"/>
      <c r="K31" s="217"/>
      <c r="L31" s="217"/>
      <c r="M31" s="217"/>
      <c r="N31" s="217"/>
      <c r="O31" s="217"/>
      <c r="P31" s="217"/>
    </row>
    <row r="32" spans="3:16" ht="22.5">
      <c r="C32" s="2"/>
      <c r="E32" s="2"/>
      <c r="H32" s="2"/>
      <c r="I32" s="2"/>
      <c r="K32" s="217" t="s">
        <v>119</v>
      </c>
      <c r="L32" s="217"/>
      <c r="M32" s="217"/>
      <c r="N32" s="217"/>
      <c r="O32" s="217"/>
      <c r="P32" s="217"/>
    </row>
    <row r="33" spans="3:16" ht="22.5">
      <c r="C33" s="2"/>
      <c r="E33" s="2"/>
      <c r="H33" s="2"/>
      <c r="I33" s="2"/>
      <c r="K33" s="65"/>
      <c r="L33" s="65"/>
      <c r="M33" s="65"/>
      <c r="N33" s="65"/>
      <c r="O33" s="65"/>
      <c r="P33" s="65"/>
    </row>
    <row r="34" spans="3:16" ht="22.5">
      <c r="C34" s="2"/>
      <c r="E34" s="2"/>
      <c r="H34" s="2"/>
      <c r="I34" s="2"/>
      <c r="K34" s="65"/>
      <c r="L34" s="65"/>
      <c r="M34" s="65"/>
      <c r="N34" s="65"/>
      <c r="O34" s="65"/>
      <c r="P34" s="65"/>
    </row>
    <row r="35" spans="3:16" ht="22.5">
      <c r="C35" s="2"/>
      <c r="E35" s="2"/>
      <c r="H35" s="2"/>
      <c r="I35" s="2"/>
      <c r="K35" s="65"/>
      <c r="L35" s="65"/>
      <c r="M35" s="65"/>
      <c r="N35" s="65"/>
      <c r="O35" s="65"/>
      <c r="P35" s="65"/>
    </row>
    <row r="36" spans="3:16" ht="22.5">
      <c r="C36" s="2"/>
      <c r="E36" s="2"/>
      <c r="H36" s="2"/>
      <c r="I36" s="2"/>
      <c r="K36" s="65"/>
      <c r="L36" s="65"/>
      <c r="M36" s="65"/>
      <c r="N36" s="65"/>
      <c r="O36" s="65"/>
      <c r="P36" s="65"/>
    </row>
    <row r="37" spans="3:16" ht="22.5">
      <c r="C37" s="2"/>
      <c r="E37" s="2"/>
      <c r="H37" s="2"/>
      <c r="I37" s="2"/>
      <c r="K37" s="65"/>
      <c r="L37" s="65"/>
      <c r="M37" s="65"/>
      <c r="N37" s="65"/>
      <c r="O37" s="65"/>
      <c r="P37" s="65"/>
    </row>
    <row r="38" spans="3:16" ht="22.5">
      <c r="C38" s="2"/>
      <c r="E38" s="2"/>
      <c r="H38" s="2"/>
      <c r="I38" s="2"/>
      <c r="K38" s="65"/>
      <c r="L38" s="65"/>
      <c r="M38" s="65"/>
      <c r="N38" s="65"/>
      <c r="O38" s="65"/>
      <c r="P38" s="65"/>
    </row>
    <row r="39" spans="3:9" ht="22.5">
      <c r="C39" s="2"/>
      <c r="E39" s="2" t="s">
        <v>482</v>
      </c>
      <c r="F39" s="57">
        <f>COUNTIF(F14:F18,#REF!)</f>
        <v>0</v>
      </c>
      <c r="H39" s="2"/>
      <c r="I39" s="2"/>
    </row>
    <row r="40" spans="3:23" ht="22.5">
      <c r="C40" s="2"/>
      <c r="E40" s="2" t="s">
        <v>475</v>
      </c>
      <c r="F40" s="58">
        <f>COUNTIF(F14:F18,#REF!)</f>
        <v>0</v>
      </c>
      <c r="G40" s="57">
        <f>SUM(F40:F44)</f>
        <v>0</v>
      </c>
      <c r="H40" s="2"/>
      <c r="I40" s="2"/>
      <c r="Q40" s="1" t="s">
        <v>715</v>
      </c>
      <c r="R40" s="1">
        <f>COUNTA(R14:R18)</f>
        <v>0</v>
      </c>
      <c r="W40" s="1">
        <f>COUNTA(W14:W18)</f>
        <v>0</v>
      </c>
    </row>
    <row r="41" spans="3:9" ht="22.5">
      <c r="C41" s="2"/>
      <c r="E41" s="2" t="s">
        <v>621</v>
      </c>
      <c r="F41" s="57">
        <f>COUNTIF(F14:F18,#REF!)</f>
        <v>0</v>
      </c>
      <c r="H41" s="2"/>
      <c r="I41" s="2"/>
    </row>
    <row r="42" spans="3:9" ht="22.5">
      <c r="C42" s="2"/>
      <c r="E42" s="2" t="s">
        <v>625</v>
      </c>
      <c r="F42" s="57">
        <f>COUNTIF(F14:F18,#REF!)</f>
        <v>0</v>
      </c>
      <c r="H42" s="2"/>
      <c r="I42" s="2"/>
    </row>
    <row r="43" spans="3:9" ht="22.5">
      <c r="C43" s="2"/>
      <c r="E43" s="2" t="s">
        <v>690</v>
      </c>
      <c r="F43" s="57">
        <f>COUNTIF(F14:F18,#REF!)</f>
        <v>0</v>
      </c>
      <c r="H43" s="2"/>
      <c r="I43" s="2"/>
    </row>
    <row r="44" spans="3:9" ht="22.5">
      <c r="C44" s="2"/>
      <c r="E44" s="2" t="s">
        <v>665</v>
      </c>
      <c r="F44" s="58">
        <f>COUNTIF(F14:F18,#REF!)</f>
        <v>0</v>
      </c>
      <c r="H44" s="2"/>
      <c r="I44" s="2"/>
    </row>
    <row r="45" spans="1:23" s="57" customFormat="1" ht="22.5">
      <c r="A45" s="1"/>
      <c r="B45" s="51"/>
      <c r="C45" s="1"/>
      <c r="D45" s="64"/>
      <c r="E45" s="1"/>
      <c r="F45" s="57">
        <f>SUM(F39:F44)</f>
        <v>0</v>
      </c>
      <c r="H45" s="1"/>
      <c r="I45" s="1"/>
      <c r="J45" s="1"/>
      <c r="K45" s="1"/>
      <c r="L45" s="1"/>
      <c r="M45" s="1"/>
      <c r="N45" s="1"/>
      <c r="O45" s="1"/>
      <c r="P45" s="1"/>
      <c r="Q45" s="1"/>
      <c r="R45" s="1"/>
      <c r="S45" s="1"/>
      <c r="T45" s="1"/>
      <c r="U45" s="1"/>
      <c r="V45" s="1"/>
      <c r="W45" s="1"/>
    </row>
  </sheetData>
  <sheetProtection/>
  <mergeCells count="37">
    <mergeCell ref="A6:R6"/>
    <mergeCell ref="A4:R4"/>
    <mergeCell ref="E11:E12"/>
    <mergeCell ref="F11:F12"/>
    <mergeCell ref="K11:K12"/>
    <mergeCell ref="L11:P11"/>
    <mergeCell ref="A5:R5"/>
    <mergeCell ref="A7:R7"/>
    <mergeCell ref="A11:A13"/>
    <mergeCell ref="B11:B12"/>
    <mergeCell ref="I11:I12"/>
    <mergeCell ref="J11:J12"/>
    <mergeCell ref="K26:P26"/>
    <mergeCell ref="B20:R20"/>
    <mergeCell ref="B21:R21"/>
    <mergeCell ref="R11:R12"/>
    <mergeCell ref="J22:Q22"/>
    <mergeCell ref="C11:C12"/>
    <mergeCell ref="A1:D1"/>
    <mergeCell ref="H1:O1"/>
    <mergeCell ref="P1:R1"/>
    <mergeCell ref="A2:D2"/>
    <mergeCell ref="H2:O2"/>
    <mergeCell ref="K31:P31"/>
    <mergeCell ref="K32:P32"/>
    <mergeCell ref="A8:R9"/>
    <mergeCell ref="K23:P23"/>
    <mergeCell ref="K24:P24"/>
    <mergeCell ref="K25:P25"/>
    <mergeCell ref="Q11:Q12"/>
    <mergeCell ref="D11:D12"/>
    <mergeCell ref="G11:G12"/>
    <mergeCell ref="H11:H12"/>
    <mergeCell ref="K27:P27"/>
    <mergeCell ref="K29:P29"/>
    <mergeCell ref="K30:P30"/>
    <mergeCell ref="K28:P28"/>
  </mergeCells>
  <printOptions horizontalCentered="1" verticalCentered="1"/>
  <pageMargins left="0.25" right="0.2" top="0.4" bottom="0.4" header="0.3" footer="0.3"/>
  <pageSetup fitToHeight="0" fitToWidth="1" horizontalDpi="600" verticalDpi="600" orientation="landscape" paperSize="9" scale="67" r:id="rId1"/>
  <headerFooter alignWithMargins="0">
    <oddFooter>&amp;CPage &amp;P</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W47"/>
  <sheetViews>
    <sheetView zoomScale="85" zoomScaleNormal="85" workbookViewId="0" topLeftCell="A1">
      <selection activeCell="A6" sqref="A6:R6"/>
    </sheetView>
  </sheetViews>
  <sheetFormatPr defaultColWidth="9.00390625" defaultRowHeight="15.75"/>
  <cols>
    <col min="1" max="1" width="3.50390625" style="1" customWidth="1"/>
    <col min="2" max="2" width="21.375" style="51" customWidth="1"/>
    <col min="3" max="3" width="9.00390625" style="1" customWidth="1"/>
    <col min="4" max="4" width="5.50390625" style="64" customWidth="1"/>
    <col min="5" max="5" width="16.625" style="1" customWidth="1"/>
    <col min="6" max="7" width="7.625" style="57" customWidth="1"/>
    <col min="8" max="8" width="17.625" style="1" customWidth="1"/>
    <col min="9" max="10" width="15.625" style="1" customWidth="1"/>
    <col min="11" max="11" width="9.00390625" style="1" customWidth="1"/>
    <col min="12" max="12" width="7.75390625" style="1" customWidth="1"/>
    <col min="13" max="13" width="15.875" style="1" customWidth="1"/>
    <col min="14" max="14" width="9.125" style="1" customWidth="1"/>
    <col min="15" max="15" width="7.375" style="1" customWidth="1"/>
    <col min="16" max="16" width="9.125" style="1" customWidth="1"/>
    <col min="17" max="17" width="15.625" style="1" customWidth="1"/>
    <col min="18" max="18" width="5.125" style="1" customWidth="1"/>
    <col min="19" max="19" width="3.75390625" style="1" customWidth="1"/>
    <col min="20" max="22" width="4.875" style="1" customWidth="1"/>
    <col min="23" max="121" width="9.00390625" style="1" customWidth="1"/>
    <col min="122" max="122" width="9.875" style="1" bestFit="1" customWidth="1"/>
    <col min="123" max="16384" width="9.00390625" style="1" customWidth="1"/>
  </cols>
  <sheetData>
    <row r="1" spans="1:18" ht="24" customHeight="1">
      <c r="A1" s="217" t="s">
        <v>707</v>
      </c>
      <c r="B1" s="217"/>
      <c r="C1" s="217"/>
      <c r="D1" s="217"/>
      <c r="E1" s="23"/>
      <c r="F1" s="54"/>
      <c r="G1" s="54"/>
      <c r="H1" s="217" t="s">
        <v>708</v>
      </c>
      <c r="I1" s="217"/>
      <c r="J1" s="217"/>
      <c r="K1" s="217"/>
      <c r="L1" s="217"/>
      <c r="M1" s="217"/>
      <c r="N1" s="217"/>
      <c r="O1" s="217"/>
      <c r="P1" s="228" t="s">
        <v>263</v>
      </c>
      <c r="Q1" s="228"/>
      <c r="R1" s="228"/>
    </row>
    <row r="2" spans="1:18" ht="24" customHeight="1">
      <c r="A2" s="217" t="s">
        <v>140</v>
      </c>
      <c r="B2" s="217"/>
      <c r="C2" s="217"/>
      <c r="D2" s="217"/>
      <c r="E2" s="23"/>
      <c r="F2" s="54"/>
      <c r="G2" s="54"/>
      <c r="H2" s="229" t="s">
        <v>457</v>
      </c>
      <c r="I2" s="229"/>
      <c r="J2" s="229"/>
      <c r="K2" s="229"/>
      <c r="L2" s="229"/>
      <c r="M2" s="229"/>
      <c r="N2" s="229"/>
      <c r="O2" s="229"/>
      <c r="P2" s="66"/>
      <c r="Q2" s="66"/>
      <c r="R2" s="66"/>
    </row>
    <row r="3" spans="1:18" ht="13.5" customHeight="1">
      <c r="A3" s="23"/>
      <c r="B3" s="48"/>
      <c r="C3" s="23"/>
      <c r="D3" s="60"/>
      <c r="E3" s="23"/>
      <c r="F3" s="54"/>
      <c r="G3" s="54"/>
      <c r="H3" s="23"/>
      <c r="I3" s="23"/>
      <c r="J3" s="23"/>
      <c r="K3" s="23"/>
      <c r="L3" s="23"/>
      <c r="M3" s="23"/>
      <c r="N3" s="23"/>
      <c r="O3" s="23"/>
      <c r="P3" s="23"/>
      <c r="Q3" s="23"/>
      <c r="R3" s="23"/>
    </row>
    <row r="4" spans="1:18" ht="24.75" customHeight="1">
      <c r="A4" s="218" t="s">
        <v>277</v>
      </c>
      <c r="B4" s="218"/>
      <c r="C4" s="218"/>
      <c r="D4" s="218"/>
      <c r="E4" s="218"/>
      <c r="F4" s="218"/>
      <c r="G4" s="218"/>
      <c r="H4" s="218"/>
      <c r="I4" s="218"/>
      <c r="J4" s="218"/>
      <c r="K4" s="218"/>
      <c r="L4" s="218"/>
      <c r="M4" s="218"/>
      <c r="N4" s="218"/>
      <c r="O4" s="218"/>
      <c r="P4" s="218"/>
      <c r="Q4" s="218"/>
      <c r="R4" s="218"/>
    </row>
    <row r="5" spans="1:18" ht="24.75" customHeight="1">
      <c r="A5" s="218" t="s">
        <v>262</v>
      </c>
      <c r="B5" s="218"/>
      <c r="C5" s="218"/>
      <c r="D5" s="218"/>
      <c r="E5" s="218"/>
      <c r="F5" s="218"/>
      <c r="G5" s="218"/>
      <c r="H5" s="218"/>
      <c r="I5" s="218"/>
      <c r="J5" s="218"/>
      <c r="K5" s="218"/>
      <c r="L5" s="218"/>
      <c r="M5" s="218"/>
      <c r="N5" s="218"/>
      <c r="O5" s="218"/>
      <c r="P5" s="218"/>
      <c r="Q5" s="218"/>
      <c r="R5" s="218"/>
    </row>
    <row r="6" spans="1:18" ht="24.75" customHeight="1">
      <c r="A6" s="218" t="s">
        <v>261</v>
      </c>
      <c r="B6" s="218"/>
      <c r="C6" s="218"/>
      <c r="D6" s="218"/>
      <c r="E6" s="218"/>
      <c r="F6" s="218"/>
      <c r="G6" s="218"/>
      <c r="H6" s="218"/>
      <c r="I6" s="218"/>
      <c r="J6" s="218"/>
      <c r="K6" s="218"/>
      <c r="L6" s="218"/>
      <c r="M6" s="218"/>
      <c r="N6" s="218"/>
      <c r="O6" s="218"/>
      <c r="P6" s="218"/>
      <c r="Q6" s="218"/>
      <c r="R6" s="218"/>
    </row>
    <row r="7" spans="1:18" ht="24.75" customHeight="1">
      <c r="A7" s="218" t="s">
        <v>305</v>
      </c>
      <c r="B7" s="218"/>
      <c r="C7" s="218"/>
      <c r="D7" s="218"/>
      <c r="E7" s="218"/>
      <c r="F7" s="218"/>
      <c r="G7" s="218"/>
      <c r="H7" s="218"/>
      <c r="I7" s="218"/>
      <c r="J7" s="218"/>
      <c r="K7" s="218"/>
      <c r="L7" s="218"/>
      <c r="M7" s="218"/>
      <c r="N7" s="218"/>
      <c r="O7" s="218"/>
      <c r="P7" s="218"/>
      <c r="Q7" s="218"/>
      <c r="R7" s="218"/>
    </row>
    <row r="8" spans="1:18" ht="24.75" customHeight="1">
      <c r="A8" s="227" t="s">
        <v>268</v>
      </c>
      <c r="B8" s="227"/>
      <c r="C8" s="227"/>
      <c r="D8" s="227"/>
      <c r="E8" s="227"/>
      <c r="F8" s="227"/>
      <c r="G8" s="227"/>
      <c r="H8" s="227"/>
      <c r="I8" s="227"/>
      <c r="J8" s="227"/>
      <c r="K8" s="227"/>
      <c r="L8" s="227"/>
      <c r="M8" s="227"/>
      <c r="N8" s="227"/>
      <c r="O8" s="227"/>
      <c r="P8" s="227"/>
      <c r="Q8" s="227"/>
      <c r="R8" s="227"/>
    </row>
    <row r="9" spans="1:18" ht="12" customHeight="1" thickBot="1">
      <c r="A9" s="4"/>
      <c r="B9" s="49"/>
      <c r="C9" s="4"/>
      <c r="D9" s="61"/>
      <c r="E9" s="4"/>
      <c r="F9" s="55"/>
      <c r="G9" s="55"/>
      <c r="H9" s="4"/>
      <c r="I9" s="4"/>
      <c r="J9" s="4"/>
      <c r="K9" s="4"/>
      <c r="L9" s="4"/>
      <c r="M9" s="4"/>
      <c r="N9" s="4"/>
      <c r="O9" s="4"/>
      <c r="P9" s="4"/>
      <c r="Q9" s="4"/>
      <c r="R9" s="4"/>
    </row>
    <row r="10" spans="1:22" ht="16.5" customHeight="1" thickTop="1">
      <c r="A10" s="222" t="s">
        <v>458</v>
      </c>
      <c r="B10" s="221" t="s">
        <v>459</v>
      </c>
      <c r="C10" s="221" t="s">
        <v>488</v>
      </c>
      <c r="D10" s="221" t="s">
        <v>460</v>
      </c>
      <c r="E10" s="221" t="s">
        <v>461</v>
      </c>
      <c r="F10" s="221" t="s">
        <v>462</v>
      </c>
      <c r="G10" s="221" t="s">
        <v>463</v>
      </c>
      <c r="H10" s="221" t="s">
        <v>758</v>
      </c>
      <c r="I10" s="221" t="s">
        <v>464</v>
      </c>
      <c r="J10" s="221" t="s">
        <v>465</v>
      </c>
      <c r="K10" s="221" t="s">
        <v>144</v>
      </c>
      <c r="L10" s="221" t="s">
        <v>466</v>
      </c>
      <c r="M10" s="221"/>
      <c r="N10" s="221"/>
      <c r="O10" s="221"/>
      <c r="P10" s="221"/>
      <c r="Q10" s="221" t="s">
        <v>145</v>
      </c>
      <c r="R10" s="225" t="s">
        <v>467</v>
      </c>
      <c r="S10" s="9"/>
      <c r="T10" s="9"/>
      <c r="U10" s="9"/>
      <c r="V10" s="9"/>
    </row>
    <row r="11" spans="1:22" ht="57.75" customHeight="1">
      <c r="A11" s="223"/>
      <c r="B11" s="224"/>
      <c r="C11" s="224"/>
      <c r="D11" s="224"/>
      <c r="E11" s="224"/>
      <c r="F11" s="224"/>
      <c r="G11" s="224"/>
      <c r="H11" s="224"/>
      <c r="I11" s="224"/>
      <c r="J11" s="224"/>
      <c r="K11" s="224"/>
      <c r="L11" s="53" t="s">
        <v>138</v>
      </c>
      <c r="M11" s="53" t="s">
        <v>469</v>
      </c>
      <c r="N11" s="53" t="s">
        <v>470</v>
      </c>
      <c r="O11" s="59" t="s">
        <v>471</v>
      </c>
      <c r="P11" s="53" t="s">
        <v>472</v>
      </c>
      <c r="Q11" s="224"/>
      <c r="R11" s="226"/>
      <c r="S11" s="8"/>
      <c r="T11" s="10" t="s">
        <v>1020</v>
      </c>
      <c r="U11" s="10" t="s">
        <v>498</v>
      </c>
      <c r="V11" s="10" t="s">
        <v>1021</v>
      </c>
    </row>
    <row r="12" spans="1:22" ht="15.75" customHeight="1">
      <c r="A12" s="223"/>
      <c r="B12" s="47">
        <v>1</v>
      </c>
      <c r="C12" s="45">
        <v>2</v>
      </c>
      <c r="D12" s="62">
        <v>3</v>
      </c>
      <c r="E12" s="45">
        <v>4</v>
      </c>
      <c r="F12" s="45">
        <v>5</v>
      </c>
      <c r="G12" s="45">
        <v>6</v>
      </c>
      <c r="H12" s="45">
        <v>7</v>
      </c>
      <c r="I12" s="45">
        <v>8</v>
      </c>
      <c r="J12" s="45">
        <v>9</v>
      </c>
      <c r="K12" s="45">
        <v>10</v>
      </c>
      <c r="L12" s="45">
        <v>11</v>
      </c>
      <c r="M12" s="45">
        <v>12</v>
      </c>
      <c r="N12" s="45">
        <v>13</v>
      </c>
      <c r="O12" s="45">
        <v>14</v>
      </c>
      <c r="P12" s="45">
        <v>15</v>
      </c>
      <c r="Q12" s="45">
        <v>16</v>
      </c>
      <c r="R12" s="46">
        <v>17</v>
      </c>
      <c r="S12" s="9"/>
      <c r="T12" s="11"/>
      <c r="U12" s="11"/>
      <c r="V12" s="11"/>
    </row>
    <row r="13" spans="1:23" s="3" customFormat="1" ht="139.5" customHeight="1">
      <c r="A13" s="34">
        <v>1</v>
      </c>
      <c r="B13" s="5" t="s">
        <v>494</v>
      </c>
      <c r="C13" s="36">
        <v>29722</v>
      </c>
      <c r="D13" s="38" t="s">
        <v>474</v>
      </c>
      <c r="E13" s="5" t="s">
        <v>811</v>
      </c>
      <c r="F13" s="5" t="s">
        <v>475</v>
      </c>
      <c r="G13" s="5" t="s">
        <v>476</v>
      </c>
      <c r="H13" s="5" t="s">
        <v>1014</v>
      </c>
      <c r="I13" s="44" t="s">
        <v>32</v>
      </c>
      <c r="J13" s="5" t="s">
        <v>495</v>
      </c>
      <c r="K13" s="36">
        <v>38912</v>
      </c>
      <c r="L13" s="14" t="s">
        <v>485</v>
      </c>
      <c r="M13" s="5" t="s">
        <v>834</v>
      </c>
      <c r="N13" s="5" t="s">
        <v>492</v>
      </c>
      <c r="O13" s="5" t="s">
        <v>479</v>
      </c>
      <c r="P13" s="5" t="s">
        <v>487</v>
      </c>
      <c r="Q13" s="5" t="s">
        <v>815</v>
      </c>
      <c r="R13" s="7" t="s">
        <v>715</v>
      </c>
      <c r="S13" s="15"/>
      <c r="T13" s="16">
        <v>1</v>
      </c>
      <c r="U13" s="16"/>
      <c r="V13" s="16"/>
      <c r="W13" s="3" t="s">
        <v>715</v>
      </c>
    </row>
    <row r="14" spans="1:22" s="3" customFormat="1" ht="114.75" customHeight="1">
      <c r="A14" s="34">
        <v>2</v>
      </c>
      <c r="B14" s="5" t="s">
        <v>675</v>
      </c>
      <c r="C14" s="36">
        <v>23112</v>
      </c>
      <c r="D14" s="38" t="s">
        <v>474</v>
      </c>
      <c r="E14" s="5" t="s">
        <v>812</v>
      </c>
      <c r="F14" s="5" t="s">
        <v>475</v>
      </c>
      <c r="G14" s="5" t="s">
        <v>476</v>
      </c>
      <c r="H14" s="53" t="s">
        <v>33</v>
      </c>
      <c r="I14" s="5" t="s">
        <v>1015</v>
      </c>
      <c r="J14" s="5" t="s">
        <v>813</v>
      </c>
      <c r="K14" s="38" t="s">
        <v>676</v>
      </c>
      <c r="L14" s="6" t="s">
        <v>477</v>
      </c>
      <c r="M14" s="5" t="s">
        <v>814</v>
      </c>
      <c r="N14" s="5" t="s">
        <v>496</v>
      </c>
      <c r="O14" s="5" t="s">
        <v>479</v>
      </c>
      <c r="P14" s="5" t="s">
        <v>551</v>
      </c>
      <c r="Q14" s="5" t="s">
        <v>34</v>
      </c>
      <c r="R14" s="7"/>
      <c r="S14" s="15"/>
      <c r="T14" s="16">
        <v>1</v>
      </c>
      <c r="U14" s="16"/>
      <c r="V14" s="16"/>
    </row>
    <row r="15" spans="1:23" s="3" customFormat="1" ht="109.5" customHeight="1">
      <c r="A15" s="34">
        <v>3</v>
      </c>
      <c r="B15" s="5" t="s">
        <v>677</v>
      </c>
      <c r="C15" s="36">
        <v>22199</v>
      </c>
      <c r="D15" s="38" t="s">
        <v>474</v>
      </c>
      <c r="E15" s="5" t="s">
        <v>816</v>
      </c>
      <c r="F15" s="5" t="s">
        <v>482</v>
      </c>
      <c r="G15" s="5" t="s">
        <v>476</v>
      </c>
      <c r="H15" s="5" t="s">
        <v>817</v>
      </c>
      <c r="I15" s="5" t="s">
        <v>35</v>
      </c>
      <c r="J15" s="5" t="s">
        <v>818</v>
      </c>
      <c r="K15" s="36">
        <v>30645</v>
      </c>
      <c r="L15" s="6" t="s">
        <v>477</v>
      </c>
      <c r="M15" s="5" t="s">
        <v>678</v>
      </c>
      <c r="N15" s="5" t="s">
        <v>773</v>
      </c>
      <c r="O15" s="5" t="s">
        <v>588</v>
      </c>
      <c r="P15" s="5" t="s">
        <v>476</v>
      </c>
      <c r="Q15" s="53" t="s">
        <v>36</v>
      </c>
      <c r="R15" s="7" t="s">
        <v>715</v>
      </c>
      <c r="S15" s="15"/>
      <c r="T15" s="16"/>
      <c r="U15" s="16"/>
      <c r="V15" s="16">
        <v>1</v>
      </c>
      <c r="W15" s="3" t="s">
        <v>715</v>
      </c>
    </row>
    <row r="16" spans="1:22" s="3" customFormat="1" ht="99.75" customHeight="1">
      <c r="A16" s="34">
        <v>4</v>
      </c>
      <c r="B16" s="5" t="s">
        <v>679</v>
      </c>
      <c r="C16" s="37">
        <v>23321</v>
      </c>
      <c r="D16" s="38" t="s">
        <v>474</v>
      </c>
      <c r="E16" s="5" t="s">
        <v>812</v>
      </c>
      <c r="F16" s="5" t="s">
        <v>475</v>
      </c>
      <c r="G16" s="5" t="s">
        <v>476</v>
      </c>
      <c r="H16" s="5" t="s">
        <v>819</v>
      </c>
      <c r="I16" s="5" t="s">
        <v>37</v>
      </c>
      <c r="J16" s="5" t="s">
        <v>38</v>
      </c>
      <c r="K16" s="36" t="s">
        <v>443</v>
      </c>
      <c r="L16" s="6" t="s">
        <v>485</v>
      </c>
      <c r="M16" s="5" t="s">
        <v>588</v>
      </c>
      <c r="N16" s="5" t="s">
        <v>476</v>
      </c>
      <c r="O16" s="5" t="s">
        <v>588</v>
      </c>
      <c r="P16" s="5" t="s">
        <v>476</v>
      </c>
      <c r="Q16" s="5" t="s">
        <v>476</v>
      </c>
      <c r="R16" s="7"/>
      <c r="S16" s="15"/>
      <c r="T16" s="16"/>
      <c r="U16" s="16"/>
      <c r="V16" s="16">
        <v>1</v>
      </c>
    </row>
    <row r="17" spans="1:22" s="3" customFormat="1" ht="99.75" customHeight="1">
      <c r="A17" s="34">
        <v>5</v>
      </c>
      <c r="B17" s="5" t="s">
        <v>680</v>
      </c>
      <c r="C17" s="36">
        <v>30948</v>
      </c>
      <c r="D17" s="38" t="s">
        <v>474</v>
      </c>
      <c r="E17" s="5" t="s">
        <v>681</v>
      </c>
      <c r="F17" s="5" t="s">
        <v>475</v>
      </c>
      <c r="G17" s="5" t="s">
        <v>476</v>
      </c>
      <c r="H17" s="5" t="s">
        <v>820</v>
      </c>
      <c r="I17" s="5" t="s">
        <v>35</v>
      </c>
      <c r="J17" s="5" t="s">
        <v>821</v>
      </c>
      <c r="K17" s="38" t="s">
        <v>683</v>
      </c>
      <c r="L17" s="6" t="s">
        <v>485</v>
      </c>
      <c r="M17" s="5" t="s">
        <v>810</v>
      </c>
      <c r="N17" s="5" t="s">
        <v>476</v>
      </c>
      <c r="O17" s="5" t="s">
        <v>588</v>
      </c>
      <c r="P17" s="5" t="s">
        <v>476</v>
      </c>
      <c r="Q17" s="5" t="s">
        <v>476</v>
      </c>
      <c r="R17" s="7"/>
      <c r="S17" s="15"/>
      <c r="T17" s="16"/>
      <c r="U17" s="16"/>
      <c r="V17" s="16">
        <v>1</v>
      </c>
    </row>
    <row r="18" spans="1:22" s="3" customFormat="1" ht="99.75" customHeight="1">
      <c r="A18" s="34">
        <v>6</v>
      </c>
      <c r="B18" s="5" t="s">
        <v>684</v>
      </c>
      <c r="C18" s="36">
        <v>30947</v>
      </c>
      <c r="D18" s="38" t="s">
        <v>474</v>
      </c>
      <c r="E18" s="5" t="s">
        <v>822</v>
      </c>
      <c r="F18" s="5" t="s">
        <v>475</v>
      </c>
      <c r="G18" s="5" t="s">
        <v>476</v>
      </c>
      <c r="H18" s="5" t="s">
        <v>823</v>
      </c>
      <c r="I18" s="5" t="s">
        <v>35</v>
      </c>
      <c r="J18" s="5" t="s">
        <v>824</v>
      </c>
      <c r="K18" s="38" t="s">
        <v>682</v>
      </c>
      <c r="L18" s="6" t="s">
        <v>485</v>
      </c>
      <c r="M18" s="5" t="s">
        <v>588</v>
      </c>
      <c r="N18" s="5" t="s">
        <v>476</v>
      </c>
      <c r="O18" s="5" t="s">
        <v>588</v>
      </c>
      <c r="P18" s="5" t="s">
        <v>476</v>
      </c>
      <c r="Q18" s="5" t="s">
        <v>476</v>
      </c>
      <c r="R18" s="7"/>
      <c r="S18" s="15"/>
      <c r="T18" s="16"/>
      <c r="U18" s="16"/>
      <c r="V18" s="16">
        <v>1</v>
      </c>
    </row>
    <row r="19" spans="1:23" s="3" customFormat="1" ht="99.75" customHeight="1">
      <c r="A19" s="34">
        <v>7</v>
      </c>
      <c r="B19" s="5" t="s">
        <v>490</v>
      </c>
      <c r="C19" s="38" t="s">
        <v>491</v>
      </c>
      <c r="D19" s="38" t="s">
        <v>474</v>
      </c>
      <c r="E19" s="5" t="s">
        <v>825</v>
      </c>
      <c r="F19" s="5" t="s">
        <v>482</v>
      </c>
      <c r="G19" s="5" t="s">
        <v>476</v>
      </c>
      <c r="H19" s="5" t="s">
        <v>826</v>
      </c>
      <c r="I19" s="5" t="s">
        <v>149</v>
      </c>
      <c r="J19" s="5" t="s">
        <v>1016</v>
      </c>
      <c r="K19" s="37">
        <v>31992</v>
      </c>
      <c r="L19" s="14" t="s">
        <v>477</v>
      </c>
      <c r="M19" s="5" t="s">
        <v>827</v>
      </c>
      <c r="N19" s="5" t="s">
        <v>492</v>
      </c>
      <c r="O19" s="5" t="s">
        <v>479</v>
      </c>
      <c r="P19" s="5" t="s">
        <v>487</v>
      </c>
      <c r="Q19" s="5" t="s">
        <v>120</v>
      </c>
      <c r="R19" s="7" t="s">
        <v>715</v>
      </c>
      <c r="S19" s="15"/>
      <c r="T19" s="16">
        <v>1</v>
      </c>
      <c r="U19" s="16"/>
      <c r="V19" s="16"/>
      <c r="W19" s="3" t="s">
        <v>715</v>
      </c>
    </row>
    <row r="20" spans="1:22" s="3" customFormat="1" ht="109.5" customHeight="1" thickBot="1">
      <c r="A20" s="35">
        <v>8</v>
      </c>
      <c r="B20" s="20" t="s">
        <v>371</v>
      </c>
      <c r="C20" s="99" t="s">
        <v>164</v>
      </c>
      <c r="D20" s="43" t="s">
        <v>474</v>
      </c>
      <c r="E20" s="20" t="s">
        <v>828</v>
      </c>
      <c r="F20" s="20" t="s">
        <v>482</v>
      </c>
      <c r="G20" s="20" t="s">
        <v>476</v>
      </c>
      <c r="H20" s="103" t="s">
        <v>829</v>
      </c>
      <c r="I20" s="20" t="s">
        <v>150</v>
      </c>
      <c r="J20" s="20" t="s">
        <v>370</v>
      </c>
      <c r="K20" s="43" t="s">
        <v>454</v>
      </c>
      <c r="L20" s="21" t="s">
        <v>477</v>
      </c>
      <c r="M20" s="20" t="s">
        <v>830</v>
      </c>
      <c r="N20" s="20" t="s">
        <v>260</v>
      </c>
      <c r="O20" s="20" t="s">
        <v>479</v>
      </c>
      <c r="P20" s="20" t="s">
        <v>476</v>
      </c>
      <c r="Q20" s="20" t="s">
        <v>476</v>
      </c>
      <c r="R20" s="22"/>
      <c r="S20" s="98"/>
      <c r="T20" s="16"/>
      <c r="U20" s="16">
        <v>1</v>
      </c>
      <c r="V20" s="16"/>
    </row>
    <row r="21" spans="1:22" ht="14.25" customHeight="1" thickTop="1">
      <c r="A21" s="9"/>
      <c r="B21" s="50"/>
      <c r="C21" s="12"/>
      <c r="D21" s="63"/>
      <c r="E21" s="12"/>
      <c r="F21" s="56"/>
      <c r="G21" s="56"/>
      <c r="H21" s="12"/>
      <c r="I21" s="12"/>
      <c r="J21" s="9"/>
      <c r="K21" s="9"/>
      <c r="L21" s="9"/>
      <c r="M21" s="9"/>
      <c r="N21" s="9"/>
      <c r="O21" s="9"/>
      <c r="P21" s="9"/>
      <c r="Q21" s="9"/>
      <c r="R21" s="9"/>
      <c r="S21" s="9"/>
      <c r="T21" s="9">
        <f>COUNTA(T13:T20)</f>
        <v>3</v>
      </c>
      <c r="U21" s="9">
        <f>COUNTA(U13:U20)</f>
        <v>1</v>
      </c>
      <c r="V21" s="9">
        <f>COUNTA(V13:V20)</f>
        <v>4</v>
      </c>
    </row>
    <row r="22" spans="1:18" ht="23.25">
      <c r="A22" s="23"/>
      <c r="B22" s="220" t="s">
        <v>291</v>
      </c>
      <c r="C22" s="220"/>
      <c r="D22" s="220"/>
      <c r="E22" s="220"/>
      <c r="F22" s="220"/>
      <c r="G22" s="220"/>
      <c r="H22" s="220"/>
      <c r="I22" s="220"/>
      <c r="J22" s="220"/>
      <c r="K22" s="220"/>
      <c r="L22" s="220"/>
      <c r="M22" s="220"/>
      <c r="N22" s="220"/>
      <c r="O22" s="220"/>
      <c r="P22" s="220"/>
      <c r="Q22" s="220"/>
      <c r="R22" s="220"/>
    </row>
    <row r="23" spans="1:18" ht="23.25">
      <c r="A23" s="23"/>
      <c r="B23" s="220" t="s">
        <v>304</v>
      </c>
      <c r="C23" s="220"/>
      <c r="D23" s="220"/>
      <c r="E23" s="220"/>
      <c r="F23" s="220"/>
      <c r="G23" s="220"/>
      <c r="H23" s="220"/>
      <c r="I23" s="220"/>
      <c r="J23" s="220"/>
      <c r="K23" s="220"/>
      <c r="L23" s="220"/>
      <c r="M23" s="220"/>
      <c r="N23" s="220"/>
      <c r="O23" s="220"/>
      <c r="P23" s="220"/>
      <c r="Q23" s="220"/>
      <c r="R23" s="220"/>
    </row>
    <row r="24" spans="1:18" ht="27.75">
      <c r="A24" s="23"/>
      <c r="B24" s="48"/>
      <c r="C24" s="101"/>
      <c r="D24" s="60"/>
      <c r="E24" s="101"/>
      <c r="F24" s="54"/>
      <c r="G24" s="54"/>
      <c r="H24" s="101"/>
      <c r="I24" s="101"/>
      <c r="J24" s="219" t="s">
        <v>264</v>
      </c>
      <c r="K24" s="219"/>
      <c r="L24" s="219"/>
      <c r="M24" s="219"/>
      <c r="N24" s="219"/>
      <c r="O24" s="219"/>
      <c r="P24" s="219"/>
      <c r="Q24" s="219"/>
      <c r="R24" s="23"/>
    </row>
    <row r="25" spans="3:16" ht="22.5">
      <c r="C25" s="2"/>
      <c r="E25" s="2"/>
      <c r="H25" s="2"/>
      <c r="I25" s="2"/>
      <c r="K25" s="217" t="s">
        <v>117</v>
      </c>
      <c r="L25" s="217"/>
      <c r="M25" s="217"/>
      <c r="N25" s="217"/>
      <c r="O25" s="217"/>
      <c r="P25" s="217"/>
    </row>
    <row r="26" spans="3:16" ht="22.5">
      <c r="C26" s="2"/>
      <c r="E26" s="2"/>
      <c r="H26" s="2"/>
      <c r="I26" s="2"/>
      <c r="K26" s="217" t="s">
        <v>118</v>
      </c>
      <c r="L26" s="217"/>
      <c r="M26" s="217"/>
      <c r="N26" s="217"/>
      <c r="O26" s="217"/>
      <c r="P26" s="217"/>
    </row>
    <row r="27" spans="3:16" ht="22.5">
      <c r="C27" s="2"/>
      <c r="E27" s="2"/>
      <c r="H27" s="2"/>
      <c r="I27" s="2"/>
      <c r="K27" s="217"/>
      <c r="L27" s="217"/>
      <c r="M27" s="217"/>
      <c r="N27" s="217"/>
      <c r="O27" s="217"/>
      <c r="P27" s="217"/>
    </row>
    <row r="28" spans="3:16" ht="22.5">
      <c r="C28" s="2"/>
      <c r="E28" s="2"/>
      <c r="H28" s="2"/>
      <c r="I28" s="2"/>
      <c r="K28" s="217"/>
      <c r="L28" s="217"/>
      <c r="M28" s="217"/>
      <c r="N28" s="217"/>
      <c r="O28" s="217"/>
      <c r="P28" s="217"/>
    </row>
    <row r="29" spans="3:16" ht="22.5">
      <c r="C29" s="2"/>
      <c r="E29" s="2"/>
      <c r="H29" s="2"/>
      <c r="I29" s="2"/>
      <c r="K29" s="217"/>
      <c r="L29" s="217"/>
      <c r="M29" s="217"/>
      <c r="N29" s="217"/>
      <c r="O29" s="217"/>
      <c r="P29" s="217"/>
    </row>
    <row r="30" spans="3:16" ht="23.25">
      <c r="C30" s="2"/>
      <c r="E30" s="2"/>
      <c r="H30" s="2"/>
      <c r="I30" s="2"/>
      <c r="K30" s="219"/>
      <c r="L30" s="219"/>
      <c r="M30" s="219"/>
      <c r="N30" s="219"/>
      <c r="O30" s="219"/>
      <c r="P30" s="219"/>
    </row>
    <row r="31" spans="3:16" ht="22.5">
      <c r="C31" s="2"/>
      <c r="E31" s="2"/>
      <c r="H31" s="2"/>
      <c r="I31" s="2"/>
      <c r="K31" s="217"/>
      <c r="L31" s="217"/>
      <c r="M31" s="217"/>
      <c r="N31" s="217"/>
      <c r="O31" s="217"/>
      <c r="P31" s="217"/>
    </row>
    <row r="32" spans="3:16" ht="22.5">
      <c r="C32" s="2"/>
      <c r="E32" s="2"/>
      <c r="H32" s="2"/>
      <c r="I32" s="2"/>
      <c r="K32" s="217"/>
      <c r="L32" s="217"/>
      <c r="M32" s="217"/>
      <c r="N32" s="217"/>
      <c r="O32" s="217"/>
      <c r="P32" s="217"/>
    </row>
    <row r="33" spans="3:16" ht="22.5">
      <c r="C33" s="2"/>
      <c r="E33" s="2"/>
      <c r="H33" s="2"/>
      <c r="I33" s="2"/>
      <c r="K33" s="217"/>
      <c r="L33" s="217"/>
      <c r="M33" s="217"/>
      <c r="N33" s="217"/>
      <c r="O33" s="217"/>
      <c r="P33" s="217"/>
    </row>
    <row r="34" spans="3:16" ht="22.5">
      <c r="C34" s="2"/>
      <c r="E34" s="2"/>
      <c r="H34" s="2"/>
      <c r="I34" s="2"/>
      <c r="K34" s="217" t="s">
        <v>119</v>
      </c>
      <c r="L34" s="217"/>
      <c r="M34" s="217"/>
      <c r="N34" s="217"/>
      <c r="O34" s="217"/>
      <c r="P34" s="217"/>
    </row>
    <row r="35" spans="3:16" ht="22.5">
      <c r="C35" s="2"/>
      <c r="E35" s="2"/>
      <c r="H35" s="2"/>
      <c r="I35" s="2"/>
      <c r="K35" s="65"/>
      <c r="L35" s="65"/>
      <c r="M35" s="65"/>
      <c r="N35" s="65"/>
      <c r="O35" s="65"/>
      <c r="P35" s="65"/>
    </row>
    <row r="36" spans="3:16" ht="22.5">
      <c r="C36" s="2"/>
      <c r="E36" s="2"/>
      <c r="H36" s="2"/>
      <c r="I36" s="2"/>
      <c r="K36" s="65"/>
      <c r="L36" s="65"/>
      <c r="M36" s="65"/>
      <c r="N36" s="65"/>
      <c r="O36" s="65"/>
      <c r="P36" s="65"/>
    </row>
    <row r="37" spans="3:16" ht="22.5">
      <c r="C37" s="2"/>
      <c r="E37" s="2"/>
      <c r="H37" s="2"/>
      <c r="I37" s="2"/>
      <c r="K37" s="65"/>
      <c r="L37" s="65"/>
      <c r="M37" s="65"/>
      <c r="N37" s="65"/>
      <c r="O37" s="65"/>
      <c r="P37" s="65"/>
    </row>
    <row r="38" spans="3:16" ht="22.5">
      <c r="C38" s="2"/>
      <c r="E38" s="2"/>
      <c r="H38" s="2"/>
      <c r="I38" s="2"/>
      <c r="K38" s="65"/>
      <c r="L38" s="65"/>
      <c r="M38" s="65"/>
      <c r="N38" s="65"/>
      <c r="O38" s="65"/>
      <c r="P38" s="65"/>
    </row>
    <row r="39" spans="3:16" ht="22.5">
      <c r="C39" s="2"/>
      <c r="E39" s="2"/>
      <c r="H39" s="2"/>
      <c r="I39" s="2"/>
      <c r="K39" s="65"/>
      <c r="L39" s="65"/>
      <c r="M39" s="65"/>
      <c r="N39" s="65"/>
      <c r="O39" s="65"/>
      <c r="P39" s="65"/>
    </row>
    <row r="40" spans="3:16" ht="22.5">
      <c r="C40" s="2"/>
      <c r="E40" s="2"/>
      <c r="H40" s="2"/>
      <c r="I40" s="2"/>
      <c r="K40" s="65"/>
      <c r="L40" s="65"/>
      <c r="M40" s="65"/>
      <c r="N40" s="65"/>
      <c r="O40" s="65"/>
      <c r="P40" s="65"/>
    </row>
    <row r="41" spans="3:9" ht="22.5">
      <c r="C41" s="2"/>
      <c r="E41" s="2" t="s">
        <v>482</v>
      </c>
      <c r="F41" s="57">
        <f>COUNTIF(F13:F20,#REF!)</f>
        <v>0</v>
      </c>
      <c r="H41" s="2"/>
      <c r="I41" s="2"/>
    </row>
    <row r="42" spans="3:23" ht="22.5">
      <c r="C42" s="2"/>
      <c r="E42" s="2" t="s">
        <v>475</v>
      </c>
      <c r="F42" s="58">
        <f>COUNTIF(F13:F20,#REF!)</f>
        <v>0</v>
      </c>
      <c r="G42" s="57">
        <f>SUM(F42:F46)</f>
        <v>0</v>
      </c>
      <c r="H42" s="2"/>
      <c r="I42" s="2"/>
      <c r="Q42" s="1" t="s">
        <v>715</v>
      </c>
      <c r="R42" s="1">
        <f>COUNTA(R13:R20)</f>
        <v>3</v>
      </c>
      <c r="W42" s="1">
        <f>COUNTA(W13:W20)</f>
        <v>3</v>
      </c>
    </row>
    <row r="43" spans="3:9" ht="22.5">
      <c r="C43" s="2"/>
      <c r="E43" s="2" t="s">
        <v>621</v>
      </c>
      <c r="F43" s="57">
        <f>COUNTIF(F13:F20,#REF!)</f>
        <v>0</v>
      </c>
      <c r="H43" s="2"/>
      <c r="I43" s="2"/>
    </row>
    <row r="44" spans="3:9" ht="22.5">
      <c r="C44" s="2"/>
      <c r="E44" s="2" t="s">
        <v>625</v>
      </c>
      <c r="F44" s="57">
        <f>COUNTIF(F13:F20,#REF!)</f>
        <v>0</v>
      </c>
      <c r="H44" s="2"/>
      <c r="I44" s="2"/>
    </row>
    <row r="45" spans="3:9" ht="22.5">
      <c r="C45" s="2"/>
      <c r="E45" s="2" t="s">
        <v>690</v>
      </c>
      <c r="F45" s="57">
        <f>COUNTIF(F13:F20,#REF!)</f>
        <v>0</v>
      </c>
      <c r="H45" s="2"/>
      <c r="I45" s="2"/>
    </row>
    <row r="46" spans="3:9" ht="22.5">
      <c r="C46" s="2"/>
      <c r="E46" s="2" t="s">
        <v>665</v>
      </c>
      <c r="F46" s="58">
        <f>COUNTIF(F13:F20,#REF!)</f>
        <v>0</v>
      </c>
      <c r="H46" s="2"/>
      <c r="I46" s="2"/>
    </row>
    <row r="47" spans="1:23" s="57" customFormat="1" ht="22.5">
      <c r="A47" s="1"/>
      <c r="B47" s="51"/>
      <c r="C47" s="1"/>
      <c r="D47" s="64"/>
      <c r="E47" s="1"/>
      <c r="F47" s="57">
        <f>SUM(F41:F46)</f>
        <v>0</v>
      </c>
      <c r="H47" s="1"/>
      <c r="I47" s="1"/>
      <c r="J47" s="1"/>
      <c r="K47" s="1"/>
      <c r="L47" s="1"/>
      <c r="M47" s="1"/>
      <c r="N47" s="1"/>
      <c r="O47" s="1"/>
      <c r="P47" s="1"/>
      <c r="Q47" s="1"/>
      <c r="R47" s="1"/>
      <c r="S47" s="1"/>
      <c r="T47" s="1"/>
      <c r="U47" s="1"/>
      <c r="V47" s="1"/>
      <c r="W47" s="1"/>
    </row>
  </sheetData>
  <sheetProtection/>
  <mergeCells count="37">
    <mergeCell ref="A1:D1"/>
    <mergeCell ref="H1:O1"/>
    <mergeCell ref="P1:R1"/>
    <mergeCell ref="A2:D2"/>
    <mergeCell ref="H2:O2"/>
    <mergeCell ref="A7:R7"/>
    <mergeCell ref="A8:R8"/>
    <mergeCell ref="A10:A12"/>
    <mergeCell ref="A4:R4"/>
    <mergeCell ref="C10:C11"/>
    <mergeCell ref="D10:D11"/>
    <mergeCell ref="E10:E11"/>
    <mergeCell ref="A5:R5"/>
    <mergeCell ref="A6:R6"/>
    <mergeCell ref="R10:R11"/>
    <mergeCell ref="G10:G11"/>
    <mergeCell ref="H10:H11"/>
    <mergeCell ref="I10:I11"/>
    <mergeCell ref="J10:J11"/>
    <mergeCell ref="F10:F11"/>
    <mergeCell ref="L10:P10"/>
    <mergeCell ref="Q10:Q11"/>
    <mergeCell ref="K33:P33"/>
    <mergeCell ref="B22:R22"/>
    <mergeCell ref="B23:R23"/>
    <mergeCell ref="J24:Q24"/>
    <mergeCell ref="K28:P28"/>
    <mergeCell ref="K10:K11"/>
    <mergeCell ref="B10:B11"/>
    <mergeCell ref="K34:P34"/>
    <mergeCell ref="K29:P29"/>
    <mergeCell ref="K30:P30"/>
    <mergeCell ref="K25:P25"/>
    <mergeCell ref="K26:P26"/>
    <mergeCell ref="K27:P27"/>
    <mergeCell ref="K31:P31"/>
    <mergeCell ref="K32:P32"/>
  </mergeCells>
  <printOptions horizontalCentered="1" verticalCentered="1"/>
  <pageMargins left="0.25" right="0.2" top="0.4" bottom="0.4" header="0.3" footer="0.3"/>
  <pageSetup fitToHeight="0" fitToWidth="1" horizontalDpi="600" verticalDpi="600" orientation="landscape" paperSize="9" scale="67" r:id="rId1"/>
  <headerFooter alignWithMargins="0">
    <oddFooter>&amp;CPage &amp;P</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W47"/>
  <sheetViews>
    <sheetView zoomScale="85" zoomScaleNormal="85" workbookViewId="0" topLeftCell="A16">
      <selection activeCell="B18" sqref="B18"/>
    </sheetView>
  </sheetViews>
  <sheetFormatPr defaultColWidth="9.00390625" defaultRowHeight="15.75"/>
  <cols>
    <col min="1" max="1" width="3.50390625" style="1" customWidth="1"/>
    <col min="2" max="2" width="21.375" style="51" customWidth="1"/>
    <col min="3" max="3" width="9.00390625" style="1" customWidth="1"/>
    <col min="4" max="4" width="5.50390625" style="64" customWidth="1"/>
    <col min="5" max="5" width="16.625" style="1" customWidth="1"/>
    <col min="6" max="7" width="7.625" style="57" customWidth="1"/>
    <col min="8" max="8" width="17.625" style="1" customWidth="1"/>
    <col min="9" max="10" width="15.625" style="1" customWidth="1"/>
    <col min="11" max="11" width="9.00390625" style="1" customWidth="1"/>
    <col min="12" max="12" width="7.75390625" style="1" customWidth="1"/>
    <col min="13" max="13" width="15.875" style="1" customWidth="1"/>
    <col min="14" max="14" width="9.125" style="1" customWidth="1"/>
    <col min="15" max="15" width="7.375" style="1" customWidth="1"/>
    <col min="16" max="16" width="9.125" style="1" customWidth="1"/>
    <col min="17" max="17" width="15.625" style="1" customWidth="1"/>
    <col min="18" max="18" width="5.125" style="1" customWidth="1"/>
    <col min="19" max="19" width="3.75390625" style="1" customWidth="1"/>
    <col min="20" max="22" width="4.875" style="1" customWidth="1"/>
    <col min="23" max="121" width="9.00390625" style="1" customWidth="1"/>
    <col min="122" max="122" width="9.875" style="1" bestFit="1" customWidth="1"/>
    <col min="123" max="16384" width="9.00390625" style="1" customWidth="1"/>
  </cols>
  <sheetData>
    <row r="1" spans="1:18" ht="24" customHeight="1">
      <c r="A1" s="217" t="s">
        <v>707</v>
      </c>
      <c r="B1" s="217"/>
      <c r="C1" s="217"/>
      <c r="D1" s="217"/>
      <c r="E1" s="23"/>
      <c r="F1" s="54"/>
      <c r="G1" s="54"/>
      <c r="H1" s="217" t="s">
        <v>708</v>
      </c>
      <c r="I1" s="217"/>
      <c r="J1" s="217"/>
      <c r="K1" s="217"/>
      <c r="L1" s="217"/>
      <c r="M1" s="217"/>
      <c r="N1" s="217"/>
      <c r="O1" s="217"/>
      <c r="P1" s="228" t="s">
        <v>263</v>
      </c>
      <c r="Q1" s="228"/>
      <c r="R1" s="228"/>
    </row>
    <row r="2" spans="1:18" ht="24" customHeight="1">
      <c r="A2" s="217" t="s">
        <v>140</v>
      </c>
      <c r="B2" s="217"/>
      <c r="C2" s="217"/>
      <c r="D2" s="217"/>
      <c r="E2" s="23"/>
      <c r="F2" s="54"/>
      <c r="G2" s="54"/>
      <c r="H2" s="229" t="s">
        <v>457</v>
      </c>
      <c r="I2" s="229"/>
      <c r="J2" s="229"/>
      <c r="K2" s="229"/>
      <c r="L2" s="229"/>
      <c r="M2" s="229"/>
      <c r="N2" s="229"/>
      <c r="O2" s="229"/>
      <c r="P2" s="66"/>
      <c r="Q2" s="66"/>
      <c r="R2" s="66"/>
    </row>
    <row r="3" spans="1:18" ht="13.5" customHeight="1">
      <c r="A3" s="23"/>
      <c r="B3" s="48"/>
      <c r="C3" s="23"/>
      <c r="D3" s="60"/>
      <c r="E3" s="23"/>
      <c r="F3" s="54"/>
      <c r="G3" s="54"/>
      <c r="H3" s="23"/>
      <c r="I3" s="23"/>
      <c r="J3" s="23"/>
      <c r="K3" s="23"/>
      <c r="L3" s="23"/>
      <c r="M3" s="23"/>
      <c r="N3" s="23"/>
      <c r="O3" s="23"/>
      <c r="P3" s="23"/>
      <c r="Q3" s="23"/>
      <c r="R3" s="23"/>
    </row>
    <row r="4" spans="1:18" ht="24.75" customHeight="1">
      <c r="A4" s="218" t="s">
        <v>277</v>
      </c>
      <c r="B4" s="218"/>
      <c r="C4" s="218"/>
      <c r="D4" s="218"/>
      <c r="E4" s="218"/>
      <c r="F4" s="218"/>
      <c r="G4" s="218"/>
      <c r="H4" s="218"/>
      <c r="I4" s="218"/>
      <c r="J4" s="218"/>
      <c r="K4" s="218"/>
      <c r="L4" s="218"/>
      <c r="M4" s="218"/>
      <c r="N4" s="218"/>
      <c r="O4" s="218"/>
      <c r="P4" s="218"/>
      <c r="Q4" s="218"/>
      <c r="R4" s="218"/>
    </row>
    <row r="5" spans="1:18" ht="24.75" customHeight="1">
      <c r="A5" s="218" t="s">
        <v>262</v>
      </c>
      <c r="B5" s="218"/>
      <c r="C5" s="218"/>
      <c r="D5" s="218"/>
      <c r="E5" s="218"/>
      <c r="F5" s="218"/>
      <c r="G5" s="218"/>
      <c r="H5" s="218"/>
      <c r="I5" s="218"/>
      <c r="J5" s="218"/>
      <c r="K5" s="218"/>
      <c r="L5" s="218"/>
      <c r="M5" s="218"/>
      <c r="N5" s="218"/>
      <c r="O5" s="218"/>
      <c r="P5" s="218"/>
      <c r="Q5" s="218"/>
      <c r="R5" s="218"/>
    </row>
    <row r="6" spans="1:18" ht="24.75" customHeight="1">
      <c r="A6" s="218" t="s">
        <v>261</v>
      </c>
      <c r="B6" s="218"/>
      <c r="C6" s="218"/>
      <c r="D6" s="218"/>
      <c r="E6" s="218"/>
      <c r="F6" s="218"/>
      <c r="G6" s="218"/>
      <c r="H6" s="218"/>
      <c r="I6" s="218"/>
      <c r="J6" s="218"/>
      <c r="K6" s="218"/>
      <c r="L6" s="218"/>
      <c r="M6" s="218"/>
      <c r="N6" s="218"/>
      <c r="O6" s="218"/>
      <c r="P6" s="218"/>
      <c r="Q6" s="218"/>
      <c r="R6" s="218"/>
    </row>
    <row r="7" spans="1:18" ht="24.75" customHeight="1">
      <c r="A7" s="218" t="s">
        <v>306</v>
      </c>
      <c r="B7" s="218"/>
      <c r="C7" s="218"/>
      <c r="D7" s="218"/>
      <c r="E7" s="218"/>
      <c r="F7" s="218"/>
      <c r="G7" s="218"/>
      <c r="H7" s="218"/>
      <c r="I7" s="218"/>
      <c r="J7" s="218"/>
      <c r="K7" s="218"/>
      <c r="L7" s="218"/>
      <c r="M7" s="218"/>
      <c r="N7" s="218"/>
      <c r="O7" s="218"/>
      <c r="P7" s="218"/>
      <c r="Q7" s="218"/>
      <c r="R7" s="218"/>
    </row>
    <row r="8" spans="1:18" ht="24.75" customHeight="1">
      <c r="A8" s="227" t="s">
        <v>269</v>
      </c>
      <c r="B8" s="227"/>
      <c r="C8" s="227"/>
      <c r="D8" s="227"/>
      <c r="E8" s="227"/>
      <c r="F8" s="227"/>
      <c r="G8" s="227"/>
      <c r="H8" s="227"/>
      <c r="I8" s="227"/>
      <c r="J8" s="227"/>
      <c r="K8" s="227"/>
      <c r="L8" s="227"/>
      <c r="M8" s="227"/>
      <c r="N8" s="227"/>
      <c r="O8" s="227"/>
      <c r="P8" s="227"/>
      <c r="Q8" s="227"/>
      <c r="R8" s="227"/>
    </row>
    <row r="9" spans="1:18" ht="12" customHeight="1" thickBot="1">
      <c r="A9" s="4"/>
      <c r="B9" s="49"/>
      <c r="C9" s="4"/>
      <c r="D9" s="61"/>
      <c r="E9" s="4"/>
      <c r="F9" s="55"/>
      <c r="G9" s="55"/>
      <c r="H9" s="4"/>
      <c r="I9" s="4"/>
      <c r="J9" s="4"/>
      <c r="K9" s="4"/>
      <c r="L9" s="4"/>
      <c r="M9" s="4"/>
      <c r="N9" s="4"/>
      <c r="O9" s="4"/>
      <c r="P9" s="4"/>
      <c r="Q9" s="4"/>
      <c r="R9" s="4"/>
    </row>
    <row r="10" spans="1:22" ht="16.5" customHeight="1" thickTop="1">
      <c r="A10" s="222" t="s">
        <v>458</v>
      </c>
      <c r="B10" s="221" t="s">
        <v>459</v>
      </c>
      <c r="C10" s="221" t="s">
        <v>488</v>
      </c>
      <c r="D10" s="221" t="s">
        <v>460</v>
      </c>
      <c r="E10" s="221" t="s">
        <v>461</v>
      </c>
      <c r="F10" s="221" t="s">
        <v>462</v>
      </c>
      <c r="G10" s="221" t="s">
        <v>463</v>
      </c>
      <c r="H10" s="221" t="s">
        <v>758</v>
      </c>
      <c r="I10" s="221" t="s">
        <v>464</v>
      </c>
      <c r="J10" s="221" t="s">
        <v>465</v>
      </c>
      <c r="K10" s="221" t="s">
        <v>144</v>
      </c>
      <c r="L10" s="221" t="s">
        <v>466</v>
      </c>
      <c r="M10" s="221"/>
      <c r="N10" s="221"/>
      <c r="O10" s="221"/>
      <c r="P10" s="221"/>
      <c r="Q10" s="221" t="s">
        <v>145</v>
      </c>
      <c r="R10" s="225" t="s">
        <v>467</v>
      </c>
      <c r="S10" s="9"/>
      <c r="T10" s="9"/>
      <c r="U10" s="9"/>
      <c r="V10" s="9"/>
    </row>
    <row r="11" spans="1:22" ht="57.75" customHeight="1">
      <c r="A11" s="223"/>
      <c r="B11" s="224"/>
      <c r="C11" s="224"/>
      <c r="D11" s="224"/>
      <c r="E11" s="224"/>
      <c r="F11" s="224"/>
      <c r="G11" s="224"/>
      <c r="H11" s="224"/>
      <c r="I11" s="224"/>
      <c r="J11" s="224"/>
      <c r="K11" s="224"/>
      <c r="L11" s="53" t="s">
        <v>138</v>
      </c>
      <c r="M11" s="53" t="s">
        <v>469</v>
      </c>
      <c r="N11" s="53" t="s">
        <v>470</v>
      </c>
      <c r="O11" s="59" t="s">
        <v>471</v>
      </c>
      <c r="P11" s="53" t="s">
        <v>472</v>
      </c>
      <c r="Q11" s="224"/>
      <c r="R11" s="226"/>
      <c r="S11" s="8"/>
      <c r="T11" s="10" t="s">
        <v>1020</v>
      </c>
      <c r="U11" s="10" t="s">
        <v>498</v>
      </c>
      <c r="V11" s="10" t="s">
        <v>1021</v>
      </c>
    </row>
    <row r="12" spans="1:22" ht="15.75" customHeight="1">
      <c r="A12" s="223"/>
      <c r="B12" s="47">
        <v>1</v>
      </c>
      <c r="C12" s="45">
        <v>2</v>
      </c>
      <c r="D12" s="62">
        <v>3</v>
      </c>
      <c r="E12" s="45">
        <v>4</v>
      </c>
      <c r="F12" s="45">
        <v>5</v>
      </c>
      <c r="G12" s="45">
        <v>6</v>
      </c>
      <c r="H12" s="45">
        <v>7</v>
      </c>
      <c r="I12" s="45">
        <v>8</v>
      </c>
      <c r="J12" s="45">
        <v>9</v>
      </c>
      <c r="K12" s="45">
        <v>10</v>
      </c>
      <c r="L12" s="45">
        <v>11</v>
      </c>
      <c r="M12" s="45">
        <v>12</v>
      </c>
      <c r="N12" s="45">
        <v>13</v>
      </c>
      <c r="O12" s="45">
        <v>14</v>
      </c>
      <c r="P12" s="45">
        <v>15</v>
      </c>
      <c r="Q12" s="45">
        <v>16</v>
      </c>
      <c r="R12" s="46">
        <v>17</v>
      </c>
      <c r="S12" s="9"/>
      <c r="T12" s="11"/>
      <c r="U12" s="11"/>
      <c r="V12" s="11"/>
    </row>
    <row r="13" spans="1:22" s="3" customFormat="1" ht="129.75" customHeight="1">
      <c r="A13" s="34">
        <v>1</v>
      </c>
      <c r="B13" s="5" t="s">
        <v>636</v>
      </c>
      <c r="C13" s="36">
        <v>26462</v>
      </c>
      <c r="D13" s="38" t="s">
        <v>542</v>
      </c>
      <c r="E13" s="5" t="s">
        <v>504</v>
      </c>
      <c r="F13" s="5" t="s">
        <v>482</v>
      </c>
      <c r="G13" s="5" t="s">
        <v>476</v>
      </c>
      <c r="H13" s="5" t="s">
        <v>831</v>
      </c>
      <c r="I13" s="53" t="s">
        <v>146</v>
      </c>
      <c r="J13" s="5" t="s">
        <v>764</v>
      </c>
      <c r="K13" s="38" t="s">
        <v>634</v>
      </c>
      <c r="L13" s="6" t="s">
        <v>485</v>
      </c>
      <c r="M13" s="5" t="s">
        <v>762</v>
      </c>
      <c r="N13" s="5" t="s">
        <v>476</v>
      </c>
      <c r="O13" s="5" t="s">
        <v>570</v>
      </c>
      <c r="P13" s="5" t="s">
        <v>577</v>
      </c>
      <c r="Q13" s="5" t="s">
        <v>476</v>
      </c>
      <c r="R13" s="7"/>
      <c r="S13" s="15"/>
      <c r="T13" s="16"/>
      <c r="U13" s="16">
        <v>1</v>
      </c>
      <c r="V13" s="16"/>
    </row>
    <row r="14" spans="1:22" s="3" customFormat="1" ht="120" customHeight="1">
      <c r="A14" s="34">
        <v>2</v>
      </c>
      <c r="B14" s="5" t="s">
        <v>561</v>
      </c>
      <c r="C14" s="36">
        <v>25365</v>
      </c>
      <c r="D14" s="38" t="s">
        <v>474</v>
      </c>
      <c r="E14" s="5" t="s">
        <v>562</v>
      </c>
      <c r="F14" s="5" t="s">
        <v>475</v>
      </c>
      <c r="G14" s="5" t="s">
        <v>476</v>
      </c>
      <c r="H14" s="53" t="s">
        <v>832</v>
      </c>
      <c r="I14" s="5" t="s">
        <v>39</v>
      </c>
      <c r="J14" s="5" t="s">
        <v>833</v>
      </c>
      <c r="K14" s="36">
        <v>32322</v>
      </c>
      <c r="L14" s="14" t="s">
        <v>485</v>
      </c>
      <c r="M14" s="5" t="s">
        <v>40</v>
      </c>
      <c r="N14" s="5" t="s">
        <v>971</v>
      </c>
      <c r="O14" s="5" t="s">
        <v>479</v>
      </c>
      <c r="P14" s="5" t="s">
        <v>551</v>
      </c>
      <c r="Q14" s="5" t="s">
        <v>476</v>
      </c>
      <c r="R14" s="7"/>
      <c r="S14" s="15"/>
      <c r="T14" s="16">
        <v>1</v>
      </c>
      <c r="U14" s="16"/>
      <c r="V14" s="16"/>
    </row>
    <row r="15" spans="1:22" s="3" customFormat="1" ht="129.75" customHeight="1">
      <c r="A15" s="34">
        <v>3</v>
      </c>
      <c r="B15" s="5" t="s">
        <v>582</v>
      </c>
      <c r="C15" s="38" t="s">
        <v>583</v>
      </c>
      <c r="D15" s="38" t="s">
        <v>474</v>
      </c>
      <c r="E15" s="5" t="s">
        <v>835</v>
      </c>
      <c r="F15" s="5" t="s">
        <v>475</v>
      </c>
      <c r="G15" s="5" t="s">
        <v>476</v>
      </c>
      <c r="H15" s="5" t="s">
        <v>41</v>
      </c>
      <c r="I15" s="53" t="s">
        <v>42</v>
      </c>
      <c r="J15" s="5" t="s">
        <v>43</v>
      </c>
      <c r="K15" s="39" t="s">
        <v>456</v>
      </c>
      <c r="L15" s="6" t="s">
        <v>485</v>
      </c>
      <c r="M15" s="5" t="s">
        <v>44</v>
      </c>
      <c r="N15" s="5" t="s">
        <v>45</v>
      </c>
      <c r="O15" s="5" t="s">
        <v>479</v>
      </c>
      <c r="P15" s="5" t="s">
        <v>487</v>
      </c>
      <c r="Q15" s="5" t="s">
        <v>476</v>
      </c>
      <c r="R15" s="7"/>
      <c r="S15" s="15"/>
      <c r="T15" s="16">
        <v>1</v>
      </c>
      <c r="U15" s="16"/>
      <c r="V15" s="16"/>
    </row>
    <row r="16" spans="1:22" s="3" customFormat="1" ht="109.5" customHeight="1">
      <c r="A16" s="34">
        <v>4</v>
      </c>
      <c r="B16" s="5" t="s">
        <v>338</v>
      </c>
      <c r="C16" s="39" t="s">
        <v>339</v>
      </c>
      <c r="D16" s="38" t="s">
        <v>542</v>
      </c>
      <c r="E16" s="5" t="s">
        <v>836</v>
      </c>
      <c r="F16" s="5" t="s">
        <v>482</v>
      </c>
      <c r="G16" s="5" t="s">
        <v>476</v>
      </c>
      <c r="H16" s="5" t="s">
        <v>848</v>
      </c>
      <c r="I16" s="53" t="s">
        <v>46</v>
      </c>
      <c r="J16" s="5" t="s">
        <v>837</v>
      </c>
      <c r="K16" s="39" t="s">
        <v>340</v>
      </c>
      <c r="L16" s="6" t="s">
        <v>485</v>
      </c>
      <c r="M16" s="5" t="s">
        <v>838</v>
      </c>
      <c r="N16" s="5" t="s">
        <v>476</v>
      </c>
      <c r="O16" s="5" t="s">
        <v>506</v>
      </c>
      <c r="P16" s="5" t="s">
        <v>487</v>
      </c>
      <c r="Q16" s="5" t="s">
        <v>476</v>
      </c>
      <c r="R16" s="7"/>
      <c r="S16" s="15"/>
      <c r="T16" s="16"/>
      <c r="U16" s="16">
        <v>1</v>
      </c>
      <c r="V16" s="16"/>
    </row>
    <row r="17" spans="1:22" s="3" customFormat="1" ht="105" customHeight="1">
      <c r="A17" s="34">
        <v>5</v>
      </c>
      <c r="B17" s="5" t="s">
        <v>341</v>
      </c>
      <c r="C17" s="36">
        <v>30212</v>
      </c>
      <c r="D17" s="38" t="s">
        <v>542</v>
      </c>
      <c r="E17" s="5" t="s">
        <v>839</v>
      </c>
      <c r="F17" s="5" t="s">
        <v>475</v>
      </c>
      <c r="G17" s="5" t="s">
        <v>476</v>
      </c>
      <c r="H17" s="5" t="s">
        <v>840</v>
      </c>
      <c r="I17" s="53" t="s">
        <v>47</v>
      </c>
      <c r="J17" s="5" t="s">
        <v>841</v>
      </c>
      <c r="K17" s="36">
        <v>41548</v>
      </c>
      <c r="L17" s="6" t="s">
        <v>485</v>
      </c>
      <c r="M17" s="5" t="s">
        <v>842</v>
      </c>
      <c r="N17" s="5" t="s">
        <v>476</v>
      </c>
      <c r="O17" s="5" t="s">
        <v>476</v>
      </c>
      <c r="P17" s="5" t="s">
        <v>476</v>
      </c>
      <c r="Q17" s="5" t="s">
        <v>476</v>
      </c>
      <c r="R17" s="7"/>
      <c r="S17" s="15"/>
      <c r="T17" s="16"/>
      <c r="U17" s="16"/>
      <c r="V17" s="16">
        <v>1</v>
      </c>
    </row>
    <row r="18" spans="1:22" s="3" customFormat="1" ht="84.75" customHeight="1">
      <c r="A18" s="34">
        <v>6</v>
      </c>
      <c r="B18" s="5" t="s">
        <v>323</v>
      </c>
      <c r="C18" s="37">
        <v>32390</v>
      </c>
      <c r="D18" s="38" t="s">
        <v>542</v>
      </c>
      <c r="E18" s="5" t="s">
        <v>843</v>
      </c>
      <c r="F18" s="5" t="s">
        <v>482</v>
      </c>
      <c r="G18" s="5" t="s">
        <v>476</v>
      </c>
      <c r="H18" s="5" t="s">
        <v>844</v>
      </c>
      <c r="I18" s="5" t="s">
        <v>48</v>
      </c>
      <c r="J18" s="5" t="s">
        <v>962</v>
      </c>
      <c r="K18" s="38" t="s">
        <v>476</v>
      </c>
      <c r="L18" s="6" t="s">
        <v>485</v>
      </c>
      <c r="M18" s="5" t="s">
        <v>770</v>
      </c>
      <c r="N18" s="5" t="s">
        <v>476</v>
      </c>
      <c r="O18" s="5" t="s">
        <v>782</v>
      </c>
      <c r="P18" s="5" t="s">
        <v>551</v>
      </c>
      <c r="Q18" s="5" t="s">
        <v>476</v>
      </c>
      <c r="R18" s="7"/>
      <c r="S18" s="15"/>
      <c r="T18" s="16"/>
      <c r="U18" s="16">
        <v>1</v>
      </c>
      <c r="V18" s="16"/>
    </row>
    <row r="19" spans="1:22" s="3" customFormat="1" ht="105" customHeight="1">
      <c r="A19" s="34">
        <v>7</v>
      </c>
      <c r="B19" s="5" t="s">
        <v>336</v>
      </c>
      <c r="C19" s="39" t="s">
        <v>335</v>
      </c>
      <c r="D19" s="38" t="s">
        <v>474</v>
      </c>
      <c r="E19" s="5" t="s">
        <v>846</v>
      </c>
      <c r="F19" s="5" t="s">
        <v>475</v>
      </c>
      <c r="G19" s="5" t="s">
        <v>476</v>
      </c>
      <c r="H19" s="5" t="s">
        <v>845</v>
      </c>
      <c r="I19" s="5" t="s">
        <v>49</v>
      </c>
      <c r="J19" s="5" t="s">
        <v>50</v>
      </c>
      <c r="K19" s="39" t="s">
        <v>337</v>
      </c>
      <c r="L19" s="6" t="s">
        <v>485</v>
      </c>
      <c r="M19" s="5" t="s">
        <v>847</v>
      </c>
      <c r="N19" s="5" t="s">
        <v>476</v>
      </c>
      <c r="O19" s="5" t="s">
        <v>506</v>
      </c>
      <c r="P19" s="5" t="s">
        <v>577</v>
      </c>
      <c r="Q19" s="5" t="s">
        <v>476</v>
      </c>
      <c r="R19" s="7"/>
      <c r="S19" s="15"/>
      <c r="T19" s="16"/>
      <c r="U19" s="16">
        <v>1</v>
      </c>
      <c r="V19" s="16"/>
    </row>
    <row r="20" spans="1:23" s="3" customFormat="1" ht="105" customHeight="1" thickBot="1">
      <c r="A20" s="35">
        <v>8</v>
      </c>
      <c r="B20" s="20" t="s">
        <v>501</v>
      </c>
      <c r="C20" s="43" t="s">
        <v>502</v>
      </c>
      <c r="D20" s="43" t="s">
        <v>474</v>
      </c>
      <c r="E20" s="20" t="s">
        <v>771</v>
      </c>
      <c r="F20" s="20" t="s">
        <v>475</v>
      </c>
      <c r="G20" s="20" t="s">
        <v>476</v>
      </c>
      <c r="H20" s="20" t="s">
        <v>844</v>
      </c>
      <c r="I20" s="20" t="s">
        <v>151</v>
      </c>
      <c r="J20" s="20" t="s">
        <v>51</v>
      </c>
      <c r="K20" s="42">
        <v>32260</v>
      </c>
      <c r="L20" s="21" t="s">
        <v>477</v>
      </c>
      <c r="M20" s="20" t="s">
        <v>52</v>
      </c>
      <c r="N20" s="20" t="s">
        <v>492</v>
      </c>
      <c r="O20" s="20" t="s">
        <v>479</v>
      </c>
      <c r="P20" s="20" t="s">
        <v>487</v>
      </c>
      <c r="Q20" s="20" t="s">
        <v>121</v>
      </c>
      <c r="R20" s="22" t="s">
        <v>715</v>
      </c>
      <c r="S20" s="15"/>
      <c r="T20" s="16">
        <v>1</v>
      </c>
      <c r="U20" s="16"/>
      <c r="V20" s="16"/>
      <c r="W20" s="3" t="s">
        <v>715</v>
      </c>
    </row>
    <row r="21" spans="1:22" ht="14.25" customHeight="1" thickTop="1">
      <c r="A21" s="9"/>
      <c r="B21" s="50"/>
      <c r="C21" s="12"/>
      <c r="D21" s="63"/>
      <c r="E21" s="12"/>
      <c r="F21" s="56"/>
      <c r="G21" s="56"/>
      <c r="H21" s="12"/>
      <c r="I21" s="12"/>
      <c r="J21" s="9"/>
      <c r="K21" s="9"/>
      <c r="L21" s="9"/>
      <c r="M21" s="9"/>
      <c r="N21" s="9"/>
      <c r="O21" s="9"/>
      <c r="P21" s="9"/>
      <c r="Q21" s="9"/>
      <c r="R21" s="9"/>
      <c r="S21" s="9"/>
      <c r="T21" s="9">
        <f>COUNTA(T13:T20)</f>
        <v>3</v>
      </c>
      <c r="U21" s="9">
        <f>COUNTA(U13:U20)</f>
        <v>4</v>
      </c>
      <c r="V21" s="9">
        <f>COUNTA(V13:V20)</f>
        <v>1</v>
      </c>
    </row>
    <row r="22" spans="1:18" ht="23.25">
      <c r="A22" s="23"/>
      <c r="B22" s="220" t="s">
        <v>291</v>
      </c>
      <c r="C22" s="220"/>
      <c r="D22" s="220"/>
      <c r="E22" s="220"/>
      <c r="F22" s="220"/>
      <c r="G22" s="220"/>
      <c r="H22" s="220"/>
      <c r="I22" s="220"/>
      <c r="J22" s="220"/>
      <c r="K22" s="220"/>
      <c r="L22" s="220"/>
      <c r="M22" s="220"/>
      <c r="N22" s="220"/>
      <c r="O22" s="220"/>
      <c r="P22" s="220"/>
      <c r="Q22" s="220"/>
      <c r="R22" s="220"/>
    </row>
    <row r="23" spans="1:18" ht="23.25">
      <c r="A23" s="23"/>
      <c r="B23" s="220" t="s">
        <v>307</v>
      </c>
      <c r="C23" s="220"/>
      <c r="D23" s="220"/>
      <c r="E23" s="220"/>
      <c r="F23" s="220"/>
      <c r="G23" s="220"/>
      <c r="H23" s="220"/>
      <c r="I23" s="220"/>
      <c r="J23" s="220"/>
      <c r="K23" s="220"/>
      <c r="L23" s="220"/>
      <c r="M23" s="220"/>
      <c r="N23" s="220"/>
      <c r="O23" s="220"/>
      <c r="P23" s="220"/>
      <c r="Q23" s="220"/>
      <c r="R23" s="220"/>
    </row>
    <row r="24" spans="1:18" ht="27.75">
      <c r="A24" s="23"/>
      <c r="B24" s="48"/>
      <c r="C24" s="101"/>
      <c r="D24" s="60"/>
      <c r="E24" s="101"/>
      <c r="F24" s="54"/>
      <c r="G24" s="54"/>
      <c r="H24" s="101"/>
      <c r="I24" s="101"/>
      <c r="J24" s="219" t="s">
        <v>264</v>
      </c>
      <c r="K24" s="219"/>
      <c r="L24" s="219"/>
      <c r="M24" s="219"/>
      <c r="N24" s="219"/>
      <c r="O24" s="219"/>
      <c r="P24" s="219"/>
      <c r="Q24" s="219"/>
      <c r="R24" s="23"/>
    </row>
    <row r="25" spans="3:16" ht="22.5">
      <c r="C25" s="2"/>
      <c r="E25" s="2"/>
      <c r="H25" s="2"/>
      <c r="I25" s="2"/>
      <c r="K25" s="217" t="s">
        <v>117</v>
      </c>
      <c r="L25" s="217"/>
      <c r="M25" s="217"/>
      <c r="N25" s="217"/>
      <c r="O25" s="217"/>
      <c r="P25" s="217"/>
    </row>
    <row r="26" spans="3:16" ht="22.5">
      <c r="C26" s="2"/>
      <c r="E26" s="2"/>
      <c r="H26" s="2"/>
      <c r="I26" s="2"/>
      <c r="K26" s="217" t="s">
        <v>118</v>
      </c>
      <c r="L26" s="217"/>
      <c r="M26" s="217"/>
      <c r="N26" s="217"/>
      <c r="O26" s="217"/>
      <c r="P26" s="217"/>
    </row>
    <row r="27" spans="3:16" ht="22.5">
      <c r="C27" s="2"/>
      <c r="E27" s="2"/>
      <c r="H27" s="2"/>
      <c r="I27" s="2"/>
      <c r="K27" s="217"/>
      <c r="L27" s="217"/>
      <c r="M27" s="217"/>
      <c r="N27" s="217"/>
      <c r="O27" s="217"/>
      <c r="P27" s="217"/>
    </row>
    <row r="28" spans="3:16" ht="22.5">
      <c r="C28" s="2"/>
      <c r="E28" s="2"/>
      <c r="H28" s="2"/>
      <c r="I28" s="2"/>
      <c r="K28" s="217"/>
      <c r="L28" s="217"/>
      <c r="M28" s="217"/>
      <c r="N28" s="217"/>
      <c r="O28" s="217"/>
      <c r="P28" s="217"/>
    </row>
    <row r="29" spans="3:16" ht="22.5">
      <c r="C29" s="2"/>
      <c r="E29" s="2"/>
      <c r="H29" s="2"/>
      <c r="I29" s="2"/>
      <c r="K29" s="217"/>
      <c r="L29" s="217"/>
      <c r="M29" s="217"/>
      <c r="N29" s="217"/>
      <c r="O29" s="217"/>
      <c r="P29" s="217"/>
    </row>
    <row r="30" spans="3:16" ht="23.25">
      <c r="C30" s="2"/>
      <c r="E30" s="2"/>
      <c r="H30" s="2"/>
      <c r="I30" s="2"/>
      <c r="K30" s="219"/>
      <c r="L30" s="219"/>
      <c r="M30" s="219"/>
      <c r="N30" s="219"/>
      <c r="O30" s="219"/>
      <c r="P30" s="219"/>
    </row>
    <row r="31" spans="3:16" ht="22.5">
      <c r="C31" s="2"/>
      <c r="E31" s="2"/>
      <c r="H31" s="2"/>
      <c r="I31" s="2"/>
      <c r="K31" s="217"/>
      <c r="L31" s="217"/>
      <c r="M31" s="217"/>
      <c r="N31" s="217"/>
      <c r="O31" s="217"/>
      <c r="P31" s="217"/>
    </row>
    <row r="32" spans="3:16" ht="22.5">
      <c r="C32" s="2"/>
      <c r="E32" s="2"/>
      <c r="H32" s="2"/>
      <c r="I32" s="2"/>
      <c r="K32" s="217"/>
      <c r="L32" s="217"/>
      <c r="M32" s="217"/>
      <c r="N32" s="217"/>
      <c r="O32" s="217"/>
      <c r="P32" s="217"/>
    </row>
    <row r="33" spans="3:16" ht="22.5">
      <c r="C33" s="2"/>
      <c r="E33" s="2"/>
      <c r="H33" s="2"/>
      <c r="I33" s="2"/>
      <c r="K33" s="217"/>
      <c r="L33" s="217"/>
      <c r="M33" s="217"/>
      <c r="N33" s="217"/>
      <c r="O33" s="217"/>
      <c r="P33" s="217"/>
    </row>
    <row r="34" spans="3:16" ht="22.5">
      <c r="C34" s="2"/>
      <c r="E34" s="2"/>
      <c r="H34" s="2"/>
      <c r="I34" s="2"/>
      <c r="K34" s="217" t="s">
        <v>119</v>
      </c>
      <c r="L34" s="217"/>
      <c r="M34" s="217"/>
      <c r="N34" s="217"/>
      <c r="O34" s="217"/>
      <c r="P34" s="217"/>
    </row>
    <row r="35" spans="3:16" ht="22.5">
      <c r="C35" s="2"/>
      <c r="E35" s="2"/>
      <c r="H35" s="2"/>
      <c r="I35" s="2"/>
      <c r="K35" s="65"/>
      <c r="L35" s="65"/>
      <c r="M35" s="65"/>
      <c r="N35" s="65"/>
      <c r="O35" s="65"/>
      <c r="P35" s="65"/>
    </row>
    <row r="36" spans="3:16" ht="22.5">
      <c r="C36" s="2"/>
      <c r="E36" s="2"/>
      <c r="H36" s="2"/>
      <c r="I36" s="2"/>
      <c r="K36" s="65"/>
      <c r="L36" s="65"/>
      <c r="M36" s="65"/>
      <c r="N36" s="65"/>
      <c r="O36" s="65"/>
      <c r="P36" s="65"/>
    </row>
    <row r="37" spans="3:16" ht="22.5">
      <c r="C37" s="2"/>
      <c r="E37" s="2"/>
      <c r="H37" s="2"/>
      <c r="I37" s="2"/>
      <c r="K37" s="65"/>
      <c r="L37" s="65"/>
      <c r="M37" s="65"/>
      <c r="N37" s="65"/>
      <c r="O37" s="65"/>
      <c r="P37" s="65"/>
    </row>
    <row r="38" spans="3:16" ht="22.5">
      <c r="C38" s="2"/>
      <c r="E38" s="2"/>
      <c r="H38" s="2"/>
      <c r="I38" s="2"/>
      <c r="K38" s="65"/>
      <c r="L38" s="65"/>
      <c r="M38" s="65"/>
      <c r="N38" s="65"/>
      <c r="O38" s="65"/>
      <c r="P38" s="65"/>
    </row>
    <row r="39" spans="3:16" ht="22.5">
      <c r="C39" s="2"/>
      <c r="E39" s="2"/>
      <c r="H39" s="2"/>
      <c r="I39" s="2"/>
      <c r="K39" s="65"/>
      <c r="L39" s="65"/>
      <c r="M39" s="65"/>
      <c r="N39" s="65"/>
      <c r="O39" s="65"/>
      <c r="P39" s="65"/>
    </row>
    <row r="40" spans="3:16" ht="22.5">
      <c r="C40" s="2"/>
      <c r="E40" s="2"/>
      <c r="H40" s="2"/>
      <c r="I40" s="2"/>
      <c r="K40" s="65"/>
      <c r="L40" s="65"/>
      <c r="M40" s="65"/>
      <c r="N40" s="65"/>
      <c r="O40" s="65"/>
      <c r="P40" s="65"/>
    </row>
    <row r="41" spans="3:9" ht="22.5">
      <c r="C41" s="2"/>
      <c r="E41" s="2" t="s">
        <v>482</v>
      </c>
      <c r="F41" s="57">
        <f>COUNTIF(F13:F20,#REF!)</f>
        <v>0</v>
      </c>
      <c r="H41" s="2"/>
      <c r="I41" s="2"/>
    </row>
    <row r="42" spans="3:23" ht="22.5">
      <c r="C42" s="2"/>
      <c r="E42" s="2" t="s">
        <v>475</v>
      </c>
      <c r="F42" s="58">
        <f>COUNTIF(F13:F20,#REF!)</f>
        <v>0</v>
      </c>
      <c r="G42" s="57">
        <f>SUM(F42:F46)</f>
        <v>0</v>
      </c>
      <c r="H42" s="2"/>
      <c r="I42" s="2"/>
      <c r="Q42" s="1" t="s">
        <v>715</v>
      </c>
      <c r="R42" s="1">
        <f>COUNTA(R13:R20)</f>
        <v>1</v>
      </c>
      <c r="W42" s="1">
        <f>COUNTA(W13:W20)</f>
        <v>1</v>
      </c>
    </row>
    <row r="43" spans="3:9" ht="22.5">
      <c r="C43" s="2"/>
      <c r="E43" s="2" t="s">
        <v>621</v>
      </c>
      <c r="F43" s="57">
        <f>COUNTIF(F13:F20,#REF!)</f>
        <v>0</v>
      </c>
      <c r="H43" s="2"/>
      <c r="I43" s="2"/>
    </row>
    <row r="44" spans="3:9" ht="22.5">
      <c r="C44" s="2"/>
      <c r="E44" s="2" t="s">
        <v>625</v>
      </c>
      <c r="F44" s="57">
        <f>COUNTIF(F13:F20,#REF!)</f>
        <v>0</v>
      </c>
      <c r="H44" s="2"/>
      <c r="I44" s="2"/>
    </row>
    <row r="45" spans="3:9" ht="22.5">
      <c r="C45" s="2"/>
      <c r="E45" s="2" t="s">
        <v>690</v>
      </c>
      <c r="F45" s="57">
        <f>COUNTIF(F13:F20,#REF!)</f>
        <v>0</v>
      </c>
      <c r="H45" s="2"/>
      <c r="I45" s="2"/>
    </row>
    <row r="46" spans="3:9" ht="22.5">
      <c r="C46" s="2"/>
      <c r="E46" s="2" t="s">
        <v>665</v>
      </c>
      <c r="F46" s="58">
        <f>COUNTIF(F13:F20,#REF!)</f>
        <v>0</v>
      </c>
      <c r="H46" s="2"/>
      <c r="I46" s="2"/>
    </row>
    <row r="47" spans="1:23" s="57" customFormat="1" ht="22.5">
      <c r="A47" s="1"/>
      <c r="B47" s="51"/>
      <c r="C47" s="1"/>
      <c r="D47" s="64"/>
      <c r="E47" s="1"/>
      <c r="F47" s="57">
        <f>SUM(F41:F46)</f>
        <v>0</v>
      </c>
      <c r="H47" s="1"/>
      <c r="I47" s="1"/>
      <c r="J47" s="1"/>
      <c r="K47" s="1"/>
      <c r="L47" s="1"/>
      <c r="M47" s="1"/>
      <c r="N47" s="1"/>
      <c r="O47" s="1"/>
      <c r="P47" s="1"/>
      <c r="Q47" s="1"/>
      <c r="R47" s="1"/>
      <c r="S47" s="1"/>
      <c r="T47" s="1"/>
      <c r="U47" s="1"/>
      <c r="V47" s="1"/>
      <c r="W47" s="1"/>
    </row>
  </sheetData>
  <sheetProtection/>
  <mergeCells count="37">
    <mergeCell ref="A1:D1"/>
    <mergeCell ref="H1:O1"/>
    <mergeCell ref="P1:R1"/>
    <mergeCell ref="A2:D2"/>
    <mergeCell ref="H2:O2"/>
    <mergeCell ref="A7:R7"/>
    <mergeCell ref="A8:R8"/>
    <mergeCell ref="A10:A12"/>
    <mergeCell ref="A4:R4"/>
    <mergeCell ref="C10:C11"/>
    <mergeCell ref="D10:D11"/>
    <mergeCell ref="E10:E11"/>
    <mergeCell ref="A5:R5"/>
    <mergeCell ref="A6:R6"/>
    <mergeCell ref="R10:R11"/>
    <mergeCell ref="G10:G11"/>
    <mergeCell ref="H10:H11"/>
    <mergeCell ref="I10:I11"/>
    <mergeCell ref="J10:J11"/>
    <mergeCell ref="F10:F11"/>
    <mergeCell ref="L10:P10"/>
    <mergeCell ref="Q10:Q11"/>
    <mergeCell ref="K33:P33"/>
    <mergeCell ref="B22:R22"/>
    <mergeCell ref="B23:R23"/>
    <mergeCell ref="J24:Q24"/>
    <mergeCell ref="K28:P28"/>
    <mergeCell ref="K10:K11"/>
    <mergeCell ref="B10:B11"/>
    <mergeCell ref="K34:P34"/>
    <mergeCell ref="K29:P29"/>
    <mergeCell ref="K30:P30"/>
    <mergeCell ref="K25:P25"/>
    <mergeCell ref="K26:P26"/>
    <mergeCell ref="K27:P27"/>
    <mergeCell ref="K31:P31"/>
    <mergeCell ref="K32:P32"/>
  </mergeCells>
  <printOptions horizontalCentered="1" verticalCentered="1"/>
  <pageMargins left="0.25" right="0.2" top="0.4" bottom="0.4" header="0.3" footer="0.3"/>
  <pageSetup fitToHeight="0" fitToWidth="1" horizontalDpi="600" verticalDpi="600" orientation="landscape" paperSize="9" scale="67" r:id="rId1"/>
  <headerFooter alignWithMargins="0">
    <oddFooter>&amp;CPage &amp;P</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W47"/>
  <sheetViews>
    <sheetView zoomScale="85" zoomScaleNormal="85" workbookViewId="0" topLeftCell="A1">
      <selection activeCell="A7" sqref="A7:R7"/>
    </sheetView>
  </sheetViews>
  <sheetFormatPr defaultColWidth="9.00390625" defaultRowHeight="15.75"/>
  <cols>
    <col min="1" max="1" width="3.50390625" style="1" customWidth="1"/>
    <col min="2" max="2" width="21.375" style="51" customWidth="1"/>
    <col min="3" max="3" width="9.00390625" style="1" customWidth="1"/>
    <col min="4" max="4" width="5.50390625" style="64" customWidth="1"/>
    <col min="5" max="5" width="16.625" style="1" customWidth="1"/>
    <col min="6" max="7" width="7.625" style="57" customWidth="1"/>
    <col min="8" max="8" width="17.625" style="1" customWidth="1"/>
    <col min="9" max="10" width="15.625" style="1" customWidth="1"/>
    <col min="11" max="11" width="9.00390625" style="1" customWidth="1"/>
    <col min="12" max="12" width="7.75390625" style="1" customWidth="1"/>
    <col min="13" max="13" width="15.875" style="1" customWidth="1"/>
    <col min="14" max="14" width="9.125" style="1" customWidth="1"/>
    <col min="15" max="15" width="7.375" style="1" customWidth="1"/>
    <col min="16" max="16" width="9.125" style="1" customWidth="1"/>
    <col min="17" max="17" width="15.625" style="1" customWidth="1"/>
    <col min="18" max="18" width="5.125" style="1" customWidth="1"/>
    <col min="19" max="19" width="3.75390625" style="1" customWidth="1"/>
    <col min="20" max="22" width="4.875" style="1" customWidth="1"/>
    <col min="23" max="121" width="9.00390625" style="1" customWidth="1"/>
    <col min="122" max="122" width="9.875" style="1" bestFit="1" customWidth="1"/>
    <col min="123" max="16384" width="9.00390625" style="1" customWidth="1"/>
  </cols>
  <sheetData>
    <row r="1" spans="1:18" ht="24" customHeight="1">
      <c r="A1" s="217" t="s">
        <v>707</v>
      </c>
      <c r="B1" s="217"/>
      <c r="C1" s="217"/>
      <c r="D1" s="217"/>
      <c r="E1" s="23"/>
      <c r="F1" s="54"/>
      <c r="G1" s="54"/>
      <c r="H1" s="217" t="s">
        <v>708</v>
      </c>
      <c r="I1" s="217"/>
      <c r="J1" s="217"/>
      <c r="K1" s="217"/>
      <c r="L1" s="217"/>
      <c r="M1" s="217"/>
      <c r="N1" s="217"/>
      <c r="O1" s="217"/>
      <c r="P1" s="228" t="s">
        <v>263</v>
      </c>
      <c r="Q1" s="228"/>
      <c r="R1" s="228"/>
    </row>
    <row r="2" spans="1:18" ht="24" customHeight="1">
      <c r="A2" s="217" t="s">
        <v>140</v>
      </c>
      <c r="B2" s="217"/>
      <c r="C2" s="217"/>
      <c r="D2" s="217"/>
      <c r="E2" s="23"/>
      <c r="F2" s="54"/>
      <c r="G2" s="54"/>
      <c r="H2" s="229" t="s">
        <v>457</v>
      </c>
      <c r="I2" s="229"/>
      <c r="J2" s="229"/>
      <c r="K2" s="229"/>
      <c r="L2" s="229"/>
      <c r="M2" s="229"/>
      <c r="N2" s="229"/>
      <c r="O2" s="229"/>
      <c r="P2" s="66"/>
      <c r="Q2" s="66"/>
      <c r="R2" s="66"/>
    </row>
    <row r="3" spans="1:18" ht="13.5" customHeight="1">
      <c r="A3" s="23"/>
      <c r="B3" s="48"/>
      <c r="C3" s="23"/>
      <c r="D3" s="60"/>
      <c r="E3" s="23"/>
      <c r="F3" s="54"/>
      <c r="G3" s="54"/>
      <c r="H3" s="23"/>
      <c r="I3" s="23"/>
      <c r="J3" s="23"/>
      <c r="K3" s="23"/>
      <c r="L3" s="23"/>
      <c r="M3" s="23"/>
      <c r="N3" s="23"/>
      <c r="O3" s="23"/>
      <c r="P3" s="23"/>
      <c r="Q3" s="23"/>
      <c r="R3" s="23"/>
    </row>
    <row r="4" spans="1:18" ht="24.75" customHeight="1">
      <c r="A4" s="218" t="s">
        <v>277</v>
      </c>
      <c r="B4" s="218"/>
      <c r="C4" s="218"/>
      <c r="D4" s="218"/>
      <c r="E4" s="218"/>
      <c r="F4" s="218"/>
      <c r="G4" s="218"/>
      <c r="H4" s="218"/>
      <c r="I4" s="218"/>
      <c r="J4" s="218"/>
      <c r="K4" s="218"/>
      <c r="L4" s="218"/>
      <c r="M4" s="218"/>
      <c r="N4" s="218"/>
      <c r="O4" s="218"/>
      <c r="P4" s="218"/>
      <c r="Q4" s="218"/>
      <c r="R4" s="218"/>
    </row>
    <row r="5" spans="1:18" ht="24.75" customHeight="1">
      <c r="A5" s="218" t="s">
        <v>262</v>
      </c>
      <c r="B5" s="218"/>
      <c r="C5" s="218"/>
      <c r="D5" s="218"/>
      <c r="E5" s="218"/>
      <c r="F5" s="218"/>
      <c r="G5" s="218"/>
      <c r="H5" s="218"/>
      <c r="I5" s="218"/>
      <c r="J5" s="218"/>
      <c r="K5" s="218"/>
      <c r="L5" s="218"/>
      <c r="M5" s="218"/>
      <c r="N5" s="218"/>
      <c r="O5" s="218"/>
      <c r="P5" s="218"/>
      <c r="Q5" s="218"/>
      <c r="R5" s="218"/>
    </row>
    <row r="6" spans="1:18" ht="24.75" customHeight="1">
      <c r="A6" s="218" t="s">
        <v>261</v>
      </c>
      <c r="B6" s="218"/>
      <c r="C6" s="218"/>
      <c r="D6" s="218"/>
      <c r="E6" s="218"/>
      <c r="F6" s="218"/>
      <c r="G6" s="218"/>
      <c r="H6" s="218"/>
      <c r="I6" s="218"/>
      <c r="J6" s="218"/>
      <c r="K6" s="218"/>
      <c r="L6" s="218"/>
      <c r="M6" s="218"/>
      <c r="N6" s="218"/>
      <c r="O6" s="218"/>
      <c r="P6" s="218"/>
      <c r="Q6" s="218"/>
      <c r="R6" s="218"/>
    </row>
    <row r="7" spans="1:18" ht="24.75" customHeight="1">
      <c r="A7" s="218" t="s">
        <v>308</v>
      </c>
      <c r="B7" s="218"/>
      <c r="C7" s="218"/>
      <c r="D7" s="218"/>
      <c r="E7" s="218"/>
      <c r="F7" s="218"/>
      <c r="G7" s="218"/>
      <c r="H7" s="218"/>
      <c r="I7" s="218"/>
      <c r="J7" s="218"/>
      <c r="K7" s="218"/>
      <c r="L7" s="218"/>
      <c r="M7" s="218"/>
      <c r="N7" s="218"/>
      <c r="O7" s="218"/>
      <c r="P7" s="218"/>
      <c r="Q7" s="218"/>
      <c r="R7" s="218"/>
    </row>
    <row r="8" spans="1:18" ht="24.75" customHeight="1">
      <c r="A8" s="227" t="s">
        <v>270</v>
      </c>
      <c r="B8" s="227"/>
      <c r="C8" s="227"/>
      <c r="D8" s="227"/>
      <c r="E8" s="227"/>
      <c r="F8" s="227"/>
      <c r="G8" s="227"/>
      <c r="H8" s="227"/>
      <c r="I8" s="227"/>
      <c r="J8" s="227"/>
      <c r="K8" s="227"/>
      <c r="L8" s="227"/>
      <c r="M8" s="227"/>
      <c r="N8" s="227"/>
      <c r="O8" s="227"/>
      <c r="P8" s="227"/>
      <c r="Q8" s="227"/>
      <c r="R8" s="227"/>
    </row>
    <row r="9" spans="1:18" ht="12" customHeight="1" thickBot="1">
      <c r="A9" s="4"/>
      <c r="B9" s="49"/>
      <c r="C9" s="4"/>
      <c r="D9" s="61"/>
      <c r="E9" s="4"/>
      <c r="F9" s="55"/>
      <c r="G9" s="55"/>
      <c r="H9" s="4"/>
      <c r="I9" s="4"/>
      <c r="J9" s="4"/>
      <c r="K9" s="4"/>
      <c r="L9" s="4"/>
      <c r="M9" s="4"/>
      <c r="N9" s="4"/>
      <c r="O9" s="4"/>
      <c r="P9" s="4"/>
      <c r="Q9" s="4"/>
      <c r="R9" s="4"/>
    </row>
    <row r="10" spans="1:22" ht="16.5" customHeight="1" thickTop="1">
      <c r="A10" s="222" t="s">
        <v>458</v>
      </c>
      <c r="B10" s="221" t="s">
        <v>459</v>
      </c>
      <c r="C10" s="221" t="s">
        <v>488</v>
      </c>
      <c r="D10" s="221" t="s">
        <v>460</v>
      </c>
      <c r="E10" s="221" t="s">
        <v>461</v>
      </c>
      <c r="F10" s="221" t="s">
        <v>462</v>
      </c>
      <c r="G10" s="221" t="s">
        <v>463</v>
      </c>
      <c r="H10" s="221" t="s">
        <v>758</v>
      </c>
      <c r="I10" s="221" t="s">
        <v>464</v>
      </c>
      <c r="J10" s="221" t="s">
        <v>465</v>
      </c>
      <c r="K10" s="221" t="s">
        <v>144</v>
      </c>
      <c r="L10" s="221" t="s">
        <v>466</v>
      </c>
      <c r="M10" s="221"/>
      <c r="N10" s="221"/>
      <c r="O10" s="221"/>
      <c r="P10" s="221"/>
      <c r="Q10" s="221" t="s">
        <v>145</v>
      </c>
      <c r="R10" s="225" t="s">
        <v>467</v>
      </c>
      <c r="S10" s="9"/>
      <c r="T10" s="9"/>
      <c r="U10" s="9"/>
      <c r="V10" s="9"/>
    </row>
    <row r="11" spans="1:22" ht="57.75" customHeight="1">
      <c r="A11" s="223"/>
      <c r="B11" s="224"/>
      <c r="C11" s="224"/>
      <c r="D11" s="224"/>
      <c r="E11" s="224"/>
      <c r="F11" s="224"/>
      <c r="G11" s="224"/>
      <c r="H11" s="224"/>
      <c r="I11" s="224"/>
      <c r="J11" s="224"/>
      <c r="K11" s="224"/>
      <c r="L11" s="53" t="s">
        <v>138</v>
      </c>
      <c r="M11" s="53" t="s">
        <v>469</v>
      </c>
      <c r="N11" s="53" t="s">
        <v>470</v>
      </c>
      <c r="O11" s="59" t="s">
        <v>471</v>
      </c>
      <c r="P11" s="53" t="s">
        <v>472</v>
      </c>
      <c r="Q11" s="224"/>
      <c r="R11" s="226"/>
      <c r="S11" s="8"/>
      <c r="T11" s="10" t="s">
        <v>1020</v>
      </c>
      <c r="U11" s="10" t="s">
        <v>498</v>
      </c>
      <c r="V11" s="10" t="s">
        <v>1021</v>
      </c>
    </row>
    <row r="12" spans="1:22" ht="15.75" customHeight="1">
      <c r="A12" s="223"/>
      <c r="B12" s="47">
        <v>1</v>
      </c>
      <c r="C12" s="45">
        <v>2</v>
      </c>
      <c r="D12" s="62">
        <v>3</v>
      </c>
      <c r="E12" s="45">
        <v>4</v>
      </c>
      <c r="F12" s="45">
        <v>5</v>
      </c>
      <c r="G12" s="45">
        <v>6</v>
      </c>
      <c r="H12" s="45">
        <v>7</v>
      </c>
      <c r="I12" s="45">
        <v>8</v>
      </c>
      <c r="J12" s="45">
        <v>9</v>
      </c>
      <c r="K12" s="45">
        <v>10</v>
      </c>
      <c r="L12" s="45">
        <v>11</v>
      </c>
      <c r="M12" s="45">
        <v>12</v>
      </c>
      <c r="N12" s="45">
        <v>13</v>
      </c>
      <c r="O12" s="45">
        <v>14</v>
      </c>
      <c r="P12" s="45">
        <v>15</v>
      </c>
      <c r="Q12" s="45">
        <v>16</v>
      </c>
      <c r="R12" s="46">
        <v>17</v>
      </c>
      <c r="S12" s="9"/>
      <c r="T12" s="11"/>
      <c r="U12" s="11"/>
      <c r="V12" s="11"/>
    </row>
    <row r="13" spans="1:22" s="3" customFormat="1" ht="144.75" customHeight="1">
      <c r="A13" s="34">
        <v>1</v>
      </c>
      <c r="B13" s="5" t="s">
        <v>637</v>
      </c>
      <c r="C13" s="39" t="s">
        <v>638</v>
      </c>
      <c r="D13" s="38" t="s">
        <v>542</v>
      </c>
      <c r="E13" s="5" t="s">
        <v>849</v>
      </c>
      <c r="F13" s="5" t="s">
        <v>482</v>
      </c>
      <c r="G13" s="5" t="s">
        <v>476</v>
      </c>
      <c r="H13" s="5" t="s">
        <v>53</v>
      </c>
      <c r="I13" s="5" t="s">
        <v>54</v>
      </c>
      <c r="J13" s="5" t="s">
        <v>962</v>
      </c>
      <c r="K13" s="38" t="s">
        <v>476</v>
      </c>
      <c r="L13" s="14" t="s">
        <v>485</v>
      </c>
      <c r="M13" s="5" t="s">
        <v>850</v>
      </c>
      <c r="N13" s="5" t="s">
        <v>476</v>
      </c>
      <c r="O13" s="5" t="s">
        <v>782</v>
      </c>
      <c r="P13" s="5" t="s">
        <v>551</v>
      </c>
      <c r="Q13" s="5" t="s">
        <v>476</v>
      </c>
      <c r="R13" s="7"/>
      <c r="S13" s="15"/>
      <c r="T13" s="16"/>
      <c r="U13" s="16">
        <v>1</v>
      </c>
      <c r="V13" s="16"/>
    </row>
    <row r="14" spans="1:22" s="3" customFormat="1" ht="105" customHeight="1">
      <c r="A14" s="34">
        <v>2</v>
      </c>
      <c r="B14" s="38" t="s">
        <v>568</v>
      </c>
      <c r="C14" s="38" t="s">
        <v>569</v>
      </c>
      <c r="D14" s="38" t="s">
        <v>542</v>
      </c>
      <c r="E14" s="5" t="s">
        <v>876</v>
      </c>
      <c r="F14" s="5" t="s">
        <v>482</v>
      </c>
      <c r="G14" s="5" t="s">
        <v>476</v>
      </c>
      <c r="H14" s="5" t="s">
        <v>877</v>
      </c>
      <c r="I14" s="5" t="s">
        <v>56</v>
      </c>
      <c r="J14" s="5" t="s">
        <v>879</v>
      </c>
      <c r="K14" s="36">
        <v>39954</v>
      </c>
      <c r="L14" s="6" t="s">
        <v>485</v>
      </c>
      <c r="M14" s="5" t="s">
        <v>878</v>
      </c>
      <c r="N14" s="5" t="s">
        <v>476</v>
      </c>
      <c r="O14" s="5" t="s">
        <v>570</v>
      </c>
      <c r="P14" s="5" t="s">
        <v>551</v>
      </c>
      <c r="Q14" s="5" t="s">
        <v>476</v>
      </c>
      <c r="R14" s="7"/>
      <c r="S14" s="15"/>
      <c r="T14" s="16"/>
      <c r="U14" s="16">
        <v>1</v>
      </c>
      <c r="V14" s="16"/>
    </row>
    <row r="15" spans="1:22" s="3" customFormat="1" ht="120" customHeight="1">
      <c r="A15" s="34">
        <v>3</v>
      </c>
      <c r="B15" s="5" t="s">
        <v>499</v>
      </c>
      <c r="C15" s="36">
        <v>26047</v>
      </c>
      <c r="D15" s="38" t="s">
        <v>474</v>
      </c>
      <c r="E15" s="5" t="s">
        <v>851</v>
      </c>
      <c r="F15" s="5" t="s">
        <v>482</v>
      </c>
      <c r="G15" s="5" t="s">
        <v>476</v>
      </c>
      <c r="H15" s="5" t="s">
        <v>852</v>
      </c>
      <c r="I15" s="5" t="s">
        <v>55</v>
      </c>
      <c r="J15" s="5" t="s">
        <v>853</v>
      </c>
      <c r="K15" s="36">
        <v>35640</v>
      </c>
      <c r="L15" s="6" t="s">
        <v>485</v>
      </c>
      <c r="M15" s="5" t="s">
        <v>854</v>
      </c>
      <c r="N15" s="5" t="s">
        <v>476</v>
      </c>
      <c r="O15" s="5" t="s">
        <v>479</v>
      </c>
      <c r="P15" s="5" t="s">
        <v>551</v>
      </c>
      <c r="Q15" s="5" t="s">
        <v>476</v>
      </c>
      <c r="R15" s="7"/>
      <c r="S15" s="15"/>
      <c r="T15" s="16"/>
      <c r="U15" s="16">
        <v>1</v>
      </c>
      <c r="V15" s="16"/>
    </row>
    <row r="16" spans="1:22" s="3" customFormat="1" ht="84.75" customHeight="1">
      <c r="A16" s="34">
        <v>4</v>
      </c>
      <c r="B16" s="5" t="s">
        <v>641</v>
      </c>
      <c r="C16" s="36">
        <v>30558</v>
      </c>
      <c r="D16" s="38" t="s">
        <v>542</v>
      </c>
      <c r="E16" s="5" t="s">
        <v>855</v>
      </c>
      <c r="F16" s="5" t="s">
        <v>482</v>
      </c>
      <c r="G16" s="5" t="s">
        <v>476</v>
      </c>
      <c r="H16" s="5" t="s">
        <v>57</v>
      </c>
      <c r="I16" s="5" t="s">
        <v>998</v>
      </c>
      <c r="J16" s="5" t="s">
        <v>962</v>
      </c>
      <c r="K16" s="38" t="s">
        <v>476</v>
      </c>
      <c r="L16" s="6" t="s">
        <v>485</v>
      </c>
      <c r="M16" s="5" t="s">
        <v>781</v>
      </c>
      <c r="N16" s="5" t="s">
        <v>476</v>
      </c>
      <c r="O16" s="5" t="s">
        <v>570</v>
      </c>
      <c r="P16" s="5" t="s">
        <v>551</v>
      </c>
      <c r="Q16" s="5" t="s">
        <v>476</v>
      </c>
      <c r="R16" s="7"/>
      <c r="S16" s="15"/>
      <c r="T16" s="16">
        <v>1</v>
      </c>
      <c r="U16" s="16"/>
      <c r="V16" s="16"/>
    </row>
    <row r="17" spans="1:23" s="3" customFormat="1" ht="84.75" customHeight="1">
      <c r="A17" s="34">
        <v>5</v>
      </c>
      <c r="B17" s="5" t="s">
        <v>566</v>
      </c>
      <c r="C17" s="36">
        <v>23523</v>
      </c>
      <c r="D17" s="38" t="s">
        <v>474</v>
      </c>
      <c r="E17" s="5" t="s">
        <v>880</v>
      </c>
      <c r="F17" s="5" t="s">
        <v>475</v>
      </c>
      <c r="G17" s="5" t="s">
        <v>476</v>
      </c>
      <c r="H17" s="5" t="s">
        <v>881</v>
      </c>
      <c r="I17" s="5" t="s">
        <v>58</v>
      </c>
      <c r="J17" s="5" t="s">
        <v>59</v>
      </c>
      <c r="K17" s="39" t="s">
        <v>567</v>
      </c>
      <c r="L17" s="6" t="s">
        <v>477</v>
      </c>
      <c r="M17" s="5" t="s">
        <v>505</v>
      </c>
      <c r="N17" s="5" t="s">
        <v>476</v>
      </c>
      <c r="O17" s="5" t="s">
        <v>479</v>
      </c>
      <c r="P17" s="5" t="s">
        <v>476</v>
      </c>
      <c r="Q17" s="5" t="s">
        <v>445</v>
      </c>
      <c r="R17" s="7" t="s">
        <v>715</v>
      </c>
      <c r="S17" s="15"/>
      <c r="T17" s="16"/>
      <c r="U17" s="16">
        <v>1</v>
      </c>
      <c r="V17" s="16"/>
      <c r="W17" s="3" t="s">
        <v>715</v>
      </c>
    </row>
    <row r="18" spans="1:23" s="3" customFormat="1" ht="84.75" customHeight="1">
      <c r="A18" s="34">
        <v>6</v>
      </c>
      <c r="B18" s="5" t="s">
        <v>563</v>
      </c>
      <c r="C18" s="36">
        <v>24025</v>
      </c>
      <c r="D18" s="38" t="s">
        <v>474</v>
      </c>
      <c r="E18" s="5" t="s">
        <v>856</v>
      </c>
      <c r="F18" s="5" t="s">
        <v>475</v>
      </c>
      <c r="G18" s="5" t="s">
        <v>476</v>
      </c>
      <c r="H18" s="5" t="s">
        <v>780</v>
      </c>
      <c r="I18" s="5" t="s">
        <v>60</v>
      </c>
      <c r="J18" s="5" t="s">
        <v>564</v>
      </c>
      <c r="K18" s="38" t="s">
        <v>565</v>
      </c>
      <c r="L18" s="6" t="s">
        <v>477</v>
      </c>
      <c r="M18" s="5" t="s">
        <v>478</v>
      </c>
      <c r="N18" s="5" t="s">
        <v>476</v>
      </c>
      <c r="O18" s="5" t="s">
        <v>479</v>
      </c>
      <c r="P18" s="5" t="s">
        <v>551</v>
      </c>
      <c r="Q18" s="5" t="s">
        <v>445</v>
      </c>
      <c r="R18" s="7" t="s">
        <v>715</v>
      </c>
      <c r="S18" s="15"/>
      <c r="T18" s="16"/>
      <c r="U18" s="16">
        <v>1</v>
      </c>
      <c r="V18" s="16"/>
      <c r="W18" s="3" t="s">
        <v>715</v>
      </c>
    </row>
    <row r="19" spans="1:22" s="3" customFormat="1" ht="84.75" customHeight="1">
      <c r="A19" s="34">
        <v>7</v>
      </c>
      <c r="B19" s="5" t="s">
        <v>571</v>
      </c>
      <c r="C19" s="36">
        <v>31752</v>
      </c>
      <c r="D19" s="38" t="s">
        <v>542</v>
      </c>
      <c r="E19" s="5" t="s">
        <v>882</v>
      </c>
      <c r="F19" s="5" t="s">
        <v>475</v>
      </c>
      <c r="G19" s="5" t="s">
        <v>476</v>
      </c>
      <c r="H19" s="5" t="s">
        <v>883</v>
      </c>
      <c r="I19" s="5" t="s">
        <v>61</v>
      </c>
      <c r="J19" s="5" t="s">
        <v>879</v>
      </c>
      <c r="K19" s="36">
        <v>40406</v>
      </c>
      <c r="L19" s="6" t="s">
        <v>485</v>
      </c>
      <c r="M19" s="5" t="s">
        <v>510</v>
      </c>
      <c r="N19" s="5" t="s">
        <v>476</v>
      </c>
      <c r="O19" s="5" t="s">
        <v>570</v>
      </c>
      <c r="P19" s="5" t="s">
        <v>551</v>
      </c>
      <c r="Q19" s="5" t="s">
        <v>476</v>
      </c>
      <c r="R19" s="7"/>
      <c r="S19" s="98"/>
      <c r="T19" s="16"/>
      <c r="U19" s="16">
        <v>1</v>
      </c>
      <c r="V19" s="16"/>
    </row>
    <row r="20" spans="1:23" s="3" customFormat="1" ht="84.75" customHeight="1" thickBot="1">
      <c r="A20" s="35">
        <v>8</v>
      </c>
      <c r="B20" s="20" t="s">
        <v>507</v>
      </c>
      <c r="C20" s="43" t="s">
        <v>508</v>
      </c>
      <c r="D20" s="43" t="s">
        <v>474</v>
      </c>
      <c r="E20" s="20" t="s">
        <v>857</v>
      </c>
      <c r="F20" s="20" t="s">
        <v>482</v>
      </c>
      <c r="G20" s="20" t="s">
        <v>476</v>
      </c>
      <c r="H20" s="20" t="s">
        <v>62</v>
      </c>
      <c r="I20" s="103" t="s">
        <v>158</v>
      </c>
      <c r="J20" s="20" t="s">
        <v>63</v>
      </c>
      <c r="K20" s="43" t="s">
        <v>509</v>
      </c>
      <c r="L20" s="21" t="s">
        <v>477</v>
      </c>
      <c r="M20" s="20" t="s">
        <v>510</v>
      </c>
      <c r="N20" s="20" t="s">
        <v>476</v>
      </c>
      <c r="O20" s="20" t="s">
        <v>511</v>
      </c>
      <c r="P20" s="20" t="s">
        <v>512</v>
      </c>
      <c r="Q20" s="20" t="s">
        <v>445</v>
      </c>
      <c r="R20" s="22" t="s">
        <v>715</v>
      </c>
      <c r="S20" s="15"/>
      <c r="T20" s="16"/>
      <c r="U20" s="16">
        <v>1</v>
      </c>
      <c r="V20" s="16"/>
      <c r="W20" s="3" t="s">
        <v>715</v>
      </c>
    </row>
    <row r="21" spans="1:22" ht="14.25" customHeight="1" thickTop="1">
      <c r="A21" s="9"/>
      <c r="B21" s="50"/>
      <c r="C21" s="12"/>
      <c r="D21" s="63"/>
      <c r="E21" s="12"/>
      <c r="F21" s="56"/>
      <c r="G21" s="56"/>
      <c r="H21" s="12"/>
      <c r="I21" s="12"/>
      <c r="J21" s="9"/>
      <c r="K21" s="9"/>
      <c r="L21" s="9"/>
      <c r="M21" s="9"/>
      <c r="N21" s="9"/>
      <c r="O21" s="9"/>
      <c r="P21" s="9"/>
      <c r="Q21" s="9"/>
      <c r="R21" s="9"/>
      <c r="S21" s="9"/>
      <c r="T21" s="9">
        <f>COUNTA(T13:T20)</f>
        <v>1</v>
      </c>
      <c r="U21" s="9">
        <f>COUNTA(U13:U20)</f>
        <v>7</v>
      </c>
      <c r="V21" s="9">
        <f>COUNTA(V13:V20)</f>
        <v>0</v>
      </c>
    </row>
    <row r="22" spans="1:18" ht="23.25">
      <c r="A22" s="23"/>
      <c r="B22" s="220" t="s">
        <v>291</v>
      </c>
      <c r="C22" s="220"/>
      <c r="D22" s="220"/>
      <c r="E22" s="220"/>
      <c r="F22" s="220"/>
      <c r="G22" s="220"/>
      <c r="H22" s="220"/>
      <c r="I22" s="220"/>
      <c r="J22" s="220"/>
      <c r="K22" s="220"/>
      <c r="L22" s="220"/>
      <c r="M22" s="220"/>
      <c r="N22" s="220"/>
      <c r="O22" s="220"/>
      <c r="P22" s="220"/>
      <c r="Q22" s="220"/>
      <c r="R22" s="220"/>
    </row>
    <row r="23" spans="1:18" ht="23.25">
      <c r="A23" s="23"/>
      <c r="B23" s="220" t="s">
        <v>309</v>
      </c>
      <c r="C23" s="220"/>
      <c r="D23" s="220"/>
      <c r="E23" s="220"/>
      <c r="F23" s="220"/>
      <c r="G23" s="220"/>
      <c r="H23" s="220"/>
      <c r="I23" s="220"/>
      <c r="J23" s="220"/>
      <c r="K23" s="220"/>
      <c r="L23" s="220"/>
      <c r="M23" s="220"/>
      <c r="N23" s="220"/>
      <c r="O23" s="220"/>
      <c r="P23" s="220"/>
      <c r="Q23" s="220"/>
      <c r="R23" s="220"/>
    </row>
    <row r="24" spans="1:18" ht="27.75">
      <c r="A24" s="23"/>
      <c r="B24" s="48"/>
      <c r="C24" s="101"/>
      <c r="D24" s="60"/>
      <c r="E24" s="101"/>
      <c r="F24" s="54"/>
      <c r="G24" s="54"/>
      <c r="H24" s="101"/>
      <c r="I24" s="101"/>
      <c r="J24" s="219" t="s">
        <v>264</v>
      </c>
      <c r="K24" s="219"/>
      <c r="L24" s="219"/>
      <c r="M24" s="219"/>
      <c r="N24" s="219"/>
      <c r="O24" s="219"/>
      <c r="P24" s="219"/>
      <c r="Q24" s="219"/>
      <c r="R24" s="23"/>
    </row>
    <row r="25" spans="3:16" ht="22.5">
      <c r="C25" s="2"/>
      <c r="E25" s="2"/>
      <c r="H25" s="2"/>
      <c r="I25" s="2"/>
      <c r="K25" s="217" t="s">
        <v>117</v>
      </c>
      <c r="L25" s="217"/>
      <c r="M25" s="217"/>
      <c r="N25" s="217"/>
      <c r="O25" s="217"/>
      <c r="P25" s="217"/>
    </row>
    <row r="26" spans="3:16" ht="22.5">
      <c r="C26" s="2"/>
      <c r="E26" s="2"/>
      <c r="H26" s="2"/>
      <c r="I26" s="2"/>
      <c r="K26" s="217" t="s">
        <v>118</v>
      </c>
      <c r="L26" s="217"/>
      <c r="M26" s="217"/>
      <c r="N26" s="217"/>
      <c r="O26" s="217"/>
      <c r="P26" s="217"/>
    </row>
    <row r="27" spans="3:16" ht="22.5">
      <c r="C27" s="2"/>
      <c r="E27" s="2"/>
      <c r="H27" s="2"/>
      <c r="I27" s="2"/>
      <c r="K27" s="217"/>
      <c r="L27" s="217"/>
      <c r="M27" s="217"/>
      <c r="N27" s="217"/>
      <c r="O27" s="217"/>
      <c r="P27" s="217"/>
    </row>
    <row r="28" spans="3:16" ht="22.5">
      <c r="C28" s="2"/>
      <c r="E28" s="2"/>
      <c r="H28" s="2"/>
      <c r="I28" s="2"/>
      <c r="K28" s="217"/>
      <c r="L28" s="217"/>
      <c r="M28" s="217"/>
      <c r="N28" s="217"/>
      <c r="O28" s="217"/>
      <c r="P28" s="217"/>
    </row>
    <row r="29" spans="3:16" ht="22.5">
      <c r="C29" s="2"/>
      <c r="E29" s="2"/>
      <c r="H29" s="2"/>
      <c r="I29" s="2"/>
      <c r="K29" s="217"/>
      <c r="L29" s="217"/>
      <c r="M29" s="217"/>
      <c r="N29" s="217"/>
      <c r="O29" s="217"/>
      <c r="P29" s="217"/>
    </row>
    <row r="30" spans="3:16" ht="23.25">
      <c r="C30" s="2"/>
      <c r="E30" s="2"/>
      <c r="H30" s="2"/>
      <c r="I30" s="2"/>
      <c r="K30" s="219"/>
      <c r="L30" s="219"/>
      <c r="M30" s="219"/>
      <c r="N30" s="219"/>
      <c r="O30" s="219"/>
      <c r="P30" s="219"/>
    </row>
    <row r="31" spans="3:16" ht="22.5">
      <c r="C31" s="2"/>
      <c r="E31" s="2"/>
      <c r="H31" s="2"/>
      <c r="I31" s="2"/>
      <c r="K31" s="217"/>
      <c r="L31" s="217"/>
      <c r="M31" s="217"/>
      <c r="N31" s="217"/>
      <c r="O31" s="217"/>
      <c r="P31" s="217"/>
    </row>
    <row r="32" spans="3:16" ht="22.5">
      <c r="C32" s="2"/>
      <c r="E32" s="2"/>
      <c r="H32" s="2"/>
      <c r="I32" s="2"/>
      <c r="K32" s="217"/>
      <c r="L32" s="217"/>
      <c r="M32" s="217"/>
      <c r="N32" s="217"/>
      <c r="O32" s="217"/>
      <c r="P32" s="217"/>
    </row>
    <row r="33" spans="3:16" ht="22.5">
      <c r="C33" s="2"/>
      <c r="E33" s="2"/>
      <c r="H33" s="2"/>
      <c r="I33" s="2"/>
      <c r="K33" s="217"/>
      <c r="L33" s="217"/>
      <c r="M33" s="217"/>
      <c r="N33" s="217"/>
      <c r="O33" s="217"/>
      <c r="P33" s="217"/>
    </row>
    <row r="34" spans="3:16" ht="22.5">
      <c r="C34" s="2"/>
      <c r="E34" s="2"/>
      <c r="H34" s="2"/>
      <c r="I34" s="2"/>
      <c r="K34" s="217" t="s">
        <v>119</v>
      </c>
      <c r="L34" s="217"/>
      <c r="M34" s="217"/>
      <c r="N34" s="217"/>
      <c r="O34" s="217"/>
      <c r="P34" s="217"/>
    </row>
    <row r="35" spans="3:16" ht="22.5">
      <c r="C35" s="2"/>
      <c r="E35" s="2"/>
      <c r="H35" s="2"/>
      <c r="I35" s="2"/>
      <c r="K35" s="65"/>
      <c r="L35" s="65"/>
      <c r="M35" s="65"/>
      <c r="N35" s="65"/>
      <c r="O35" s="65"/>
      <c r="P35" s="65"/>
    </row>
    <row r="36" spans="3:16" ht="22.5">
      <c r="C36" s="2"/>
      <c r="E36" s="2"/>
      <c r="H36" s="2"/>
      <c r="I36" s="2"/>
      <c r="K36" s="65"/>
      <c r="L36" s="65"/>
      <c r="M36" s="65"/>
      <c r="N36" s="65"/>
      <c r="O36" s="65"/>
      <c r="P36" s="65"/>
    </row>
    <row r="37" spans="3:16" ht="22.5">
      <c r="C37" s="2"/>
      <c r="E37" s="2"/>
      <c r="H37" s="2"/>
      <c r="I37" s="2"/>
      <c r="K37" s="65"/>
      <c r="L37" s="65"/>
      <c r="M37" s="65"/>
      <c r="N37" s="65"/>
      <c r="O37" s="65"/>
      <c r="P37" s="65"/>
    </row>
    <row r="38" spans="3:16" ht="22.5">
      <c r="C38" s="2"/>
      <c r="E38" s="2"/>
      <c r="H38" s="2"/>
      <c r="I38" s="2"/>
      <c r="K38" s="65"/>
      <c r="L38" s="65"/>
      <c r="M38" s="65"/>
      <c r="N38" s="65"/>
      <c r="O38" s="65"/>
      <c r="P38" s="65"/>
    </row>
    <row r="39" spans="3:16" ht="22.5">
      <c r="C39" s="2"/>
      <c r="E39" s="2"/>
      <c r="H39" s="2"/>
      <c r="I39" s="2"/>
      <c r="K39" s="65"/>
      <c r="L39" s="65"/>
      <c r="M39" s="65"/>
      <c r="N39" s="65"/>
      <c r="O39" s="65"/>
      <c r="P39" s="65"/>
    </row>
    <row r="40" spans="3:16" ht="22.5">
      <c r="C40" s="2"/>
      <c r="E40" s="2"/>
      <c r="H40" s="2"/>
      <c r="I40" s="2"/>
      <c r="K40" s="65"/>
      <c r="L40" s="65"/>
      <c r="M40" s="65"/>
      <c r="N40" s="65"/>
      <c r="O40" s="65"/>
      <c r="P40" s="65"/>
    </row>
    <row r="41" spans="3:9" ht="22.5">
      <c r="C41" s="2"/>
      <c r="E41" s="2" t="s">
        <v>482</v>
      </c>
      <c r="F41" s="57">
        <f>COUNTIF(F13:F20,#REF!)</f>
        <v>0</v>
      </c>
      <c r="H41" s="2"/>
      <c r="I41" s="2"/>
    </row>
    <row r="42" spans="3:23" ht="22.5">
      <c r="C42" s="2"/>
      <c r="E42" s="2" t="s">
        <v>475</v>
      </c>
      <c r="F42" s="58">
        <f>COUNTIF(F13:F20,#REF!)</f>
        <v>0</v>
      </c>
      <c r="G42" s="57">
        <f>SUM(F42:F46)</f>
        <v>0</v>
      </c>
      <c r="H42" s="2"/>
      <c r="I42" s="2"/>
      <c r="Q42" s="1" t="s">
        <v>715</v>
      </c>
      <c r="R42" s="1">
        <f>COUNTA(R13:R20)</f>
        <v>3</v>
      </c>
      <c r="W42" s="1">
        <f>COUNTA(W13:W20)</f>
        <v>3</v>
      </c>
    </row>
    <row r="43" spans="3:9" ht="22.5">
      <c r="C43" s="2"/>
      <c r="E43" s="2" t="s">
        <v>621</v>
      </c>
      <c r="F43" s="57">
        <f>COUNTIF(F13:F20,#REF!)</f>
        <v>0</v>
      </c>
      <c r="H43" s="2"/>
      <c r="I43" s="2"/>
    </row>
    <row r="44" spans="3:9" ht="22.5">
      <c r="C44" s="2"/>
      <c r="E44" s="2" t="s">
        <v>625</v>
      </c>
      <c r="F44" s="57">
        <f>COUNTIF(F13:F20,#REF!)</f>
        <v>0</v>
      </c>
      <c r="H44" s="2"/>
      <c r="I44" s="2"/>
    </row>
    <row r="45" spans="3:9" ht="22.5">
      <c r="C45" s="2"/>
      <c r="E45" s="2" t="s">
        <v>690</v>
      </c>
      <c r="F45" s="57">
        <f>COUNTIF(F13:F20,#REF!)</f>
        <v>0</v>
      </c>
      <c r="H45" s="2"/>
      <c r="I45" s="2"/>
    </row>
    <row r="46" spans="3:9" ht="22.5">
      <c r="C46" s="2"/>
      <c r="E46" s="2" t="s">
        <v>665</v>
      </c>
      <c r="F46" s="58">
        <f>COUNTIF(F13:F20,#REF!)</f>
        <v>0</v>
      </c>
      <c r="H46" s="2"/>
      <c r="I46" s="2"/>
    </row>
    <row r="47" spans="1:23" s="57" customFormat="1" ht="22.5">
      <c r="A47" s="1"/>
      <c r="B47" s="51"/>
      <c r="C47" s="1"/>
      <c r="D47" s="64"/>
      <c r="E47" s="1"/>
      <c r="F47" s="57">
        <f>SUM(F41:F46)</f>
        <v>0</v>
      </c>
      <c r="H47" s="1"/>
      <c r="I47" s="1"/>
      <c r="J47" s="1"/>
      <c r="K47" s="1"/>
      <c r="L47" s="1"/>
      <c r="M47" s="1"/>
      <c r="N47" s="1"/>
      <c r="O47" s="1"/>
      <c r="P47" s="1"/>
      <c r="Q47" s="1"/>
      <c r="R47" s="1"/>
      <c r="S47" s="1"/>
      <c r="T47" s="1"/>
      <c r="U47" s="1"/>
      <c r="V47" s="1"/>
      <c r="W47" s="1"/>
    </row>
  </sheetData>
  <sheetProtection/>
  <mergeCells count="37">
    <mergeCell ref="A1:D1"/>
    <mergeCell ref="H1:O1"/>
    <mergeCell ref="P1:R1"/>
    <mergeCell ref="A2:D2"/>
    <mergeCell ref="H2:O2"/>
    <mergeCell ref="A7:R7"/>
    <mergeCell ref="A8:R8"/>
    <mergeCell ref="A10:A12"/>
    <mergeCell ref="A4:R4"/>
    <mergeCell ref="C10:C11"/>
    <mergeCell ref="D10:D11"/>
    <mergeCell ref="E10:E11"/>
    <mergeCell ref="A5:R5"/>
    <mergeCell ref="A6:R6"/>
    <mergeCell ref="R10:R11"/>
    <mergeCell ref="G10:G11"/>
    <mergeCell ref="H10:H11"/>
    <mergeCell ref="I10:I11"/>
    <mergeCell ref="J10:J11"/>
    <mergeCell ref="F10:F11"/>
    <mergeCell ref="L10:P10"/>
    <mergeCell ref="Q10:Q11"/>
    <mergeCell ref="K33:P33"/>
    <mergeCell ref="B22:R22"/>
    <mergeCell ref="B23:R23"/>
    <mergeCell ref="J24:Q24"/>
    <mergeCell ref="K28:P28"/>
    <mergeCell ref="K10:K11"/>
    <mergeCell ref="B10:B11"/>
    <mergeCell ref="K34:P34"/>
    <mergeCell ref="K29:P29"/>
    <mergeCell ref="K30:P30"/>
    <mergeCell ref="K25:P25"/>
    <mergeCell ref="K26:P26"/>
    <mergeCell ref="K27:P27"/>
    <mergeCell ref="K31:P31"/>
    <mergeCell ref="K32:P32"/>
  </mergeCells>
  <printOptions horizontalCentered="1" verticalCentered="1"/>
  <pageMargins left="0.25" right="0.2" top="0.4" bottom="0.4" header="0.3" footer="0.3"/>
  <pageSetup fitToHeight="0" fitToWidth="1" horizontalDpi="600" verticalDpi="600" orientation="landscape" paperSize="9" scale="67" r:id="rId1"/>
  <headerFooter alignWithMargins="0">
    <oddFooter>&amp;CPage &amp;P</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W47"/>
  <sheetViews>
    <sheetView zoomScale="85" zoomScaleNormal="85" workbookViewId="0" topLeftCell="A1">
      <selection activeCell="A7" sqref="A7:R7"/>
    </sheetView>
  </sheetViews>
  <sheetFormatPr defaultColWidth="9.00390625" defaultRowHeight="15.75"/>
  <cols>
    <col min="1" max="1" width="3.50390625" style="1" customWidth="1"/>
    <col min="2" max="2" width="21.375" style="51" customWidth="1"/>
    <col min="3" max="3" width="9.00390625" style="1" customWidth="1"/>
    <col min="4" max="4" width="5.50390625" style="64" customWidth="1"/>
    <col min="5" max="5" width="16.625" style="1" customWidth="1"/>
    <col min="6" max="7" width="7.625" style="57" customWidth="1"/>
    <col min="8" max="8" width="17.625" style="1" customWidth="1"/>
    <col min="9" max="10" width="15.625" style="1" customWidth="1"/>
    <col min="11" max="11" width="9.00390625" style="1" customWidth="1"/>
    <col min="12" max="12" width="7.75390625" style="1" customWidth="1"/>
    <col min="13" max="13" width="15.875" style="1" customWidth="1"/>
    <col min="14" max="14" width="9.125" style="1" customWidth="1"/>
    <col min="15" max="15" width="7.375" style="1" customWidth="1"/>
    <col min="16" max="16" width="9.125" style="1" customWidth="1"/>
    <col min="17" max="17" width="15.625" style="1" customWidth="1"/>
    <col min="18" max="18" width="5.125" style="1" customWidth="1"/>
    <col min="19" max="19" width="3.75390625" style="1" customWidth="1"/>
    <col min="20" max="22" width="4.875" style="1" customWidth="1"/>
    <col min="23" max="121" width="9.00390625" style="1" customWidth="1"/>
    <col min="122" max="122" width="9.875" style="1" bestFit="1" customWidth="1"/>
    <col min="123" max="16384" width="9.00390625" style="1" customWidth="1"/>
  </cols>
  <sheetData>
    <row r="1" spans="1:18" ht="24" customHeight="1">
      <c r="A1" s="217" t="s">
        <v>707</v>
      </c>
      <c r="B1" s="217"/>
      <c r="C1" s="217"/>
      <c r="D1" s="217"/>
      <c r="E1" s="23"/>
      <c r="F1" s="54"/>
      <c r="G1" s="54"/>
      <c r="H1" s="217" t="s">
        <v>708</v>
      </c>
      <c r="I1" s="217"/>
      <c r="J1" s="217"/>
      <c r="K1" s="217"/>
      <c r="L1" s="217"/>
      <c r="M1" s="217"/>
      <c r="N1" s="217"/>
      <c r="O1" s="217"/>
      <c r="P1" s="228" t="s">
        <v>263</v>
      </c>
      <c r="Q1" s="228"/>
      <c r="R1" s="228"/>
    </row>
    <row r="2" spans="1:18" ht="24" customHeight="1">
      <c r="A2" s="217" t="s">
        <v>140</v>
      </c>
      <c r="B2" s="217"/>
      <c r="C2" s="217"/>
      <c r="D2" s="217"/>
      <c r="E2" s="23"/>
      <c r="F2" s="54"/>
      <c r="G2" s="54"/>
      <c r="H2" s="229" t="s">
        <v>457</v>
      </c>
      <c r="I2" s="229"/>
      <c r="J2" s="229"/>
      <c r="K2" s="229"/>
      <c r="L2" s="229"/>
      <c r="M2" s="229"/>
      <c r="N2" s="229"/>
      <c r="O2" s="229"/>
      <c r="P2" s="66"/>
      <c r="Q2" s="66"/>
      <c r="R2" s="66"/>
    </row>
    <row r="3" spans="1:18" ht="13.5" customHeight="1">
      <c r="A3" s="23"/>
      <c r="B3" s="48"/>
      <c r="C3" s="23"/>
      <c r="D3" s="60"/>
      <c r="E3" s="23"/>
      <c r="F3" s="54"/>
      <c r="G3" s="54"/>
      <c r="H3" s="23"/>
      <c r="I3" s="23"/>
      <c r="J3" s="23"/>
      <c r="K3" s="23"/>
      <c r="L3" s="23"/>
      <c r="M3" s="23"/>
      <c r="N3" s="23"/>
      <c r="O3" s="23"/>
      <c r="P3" s="23"/>
      <c r="Q3" s="23"/>
      <c r="R3" s="23"/>
    </row>
    <row r="4" spans="1:18" ht="24.75" customHeight="1">
      <c r="A4" s="218" t="s">
        <v>277</v>
      </c>
      <c r="B4" s="218"/>
      <c r="C4" s="218"/>
      <c r="D4" s="218"/>
      <c r="E4" s="218"/>
      <c r="F4" s="218"/>
      <c r="G4" s="218"/>
      <c r="H4" s="218"/>
      <c r="I4" s="218"/>
      <c r="J4" s="218"/>
      <c r="K4" s="218"/>
      <c r="L4" s="218"/>
      <c r="M4" s="218"/>
      <c r="N4" s="218"/>
      <c r="O4" s="218"/>
      <c r="P4" s="218"/>
      <c r="Q4" s="218"/>
      <c r="R4" s="218"/>
    </row>
    <row r="5" spans="1:18" ht="24.75" customHeight="1">
      <c r="A5" s="218" t="s">
        <v>262</v>
      </c>
      <c r="B5" s="218"/>
      <c r="C5" s="218"/>
      <c r="D5" s="218"/>
      <c r="E5" s="218"/>
      <c r="F5" s="218"/>
      <c r="G5" s="218"/>
      <c r="H5" s="218"/>
      <c r="I5" s="218"/>
      <c r="J5" s="218"/>
      <c r="K5" s="218"/>
      <c r="L5" s="218"/>
      <c r="M5" s="218"/>
      <c r="N5" s="218"/>
      <c r="O5" s="218"/>
      <c r="P5" s="218"/>
      <c r="Q5" s="218"/>
      <c r="R5" s="218"/>
    </row>
    <row r="6" spans="1:18" ht="24.75" customHeight="1">
      <c r="A6" s="218" t="s">
        <v>261</v>
      </c>
      <c r="B6" s="218"/>
      <c r="C6" s="218"/>
      <c r="D6" s="218"/>
      <c r="E6" s="218"/>
      <c r="F6" s="218"/>
      <c r="G6" s="218"/>
      <c r="H6" s="218"/>
      <c r="I6" s="218"/>
      <c r="J6" s="218"/>
      <c r="K6" s="218"/>
      <c r="L6" s="218"/>
      <c r="M6" s="218"/>
      <c r="N6" s="218"/>
      <c r="O6" s="218"/>
      <c r="P6" s="218"/>
      <c r="Q6" s="218"/>
      <c r="R6" s="218"/>
    </row>
    <row r="7" spans="1:18" ht="24.75" customHeight="1">
      <c r="A7" s="218" t="s">
        <v>311</v>
      </c>
      <c r="B7" s="218"/>
      <c r="C7" s="218"/>
      <c r="D7" s="218"/>
      <c r="E7" s="218"/>
      <c r="F7" s="218"/>
      <c r="G7" s="218"/>
      <c r="H7" s="218"/>
      <c r="I7" s="218"/>
      <c r="J7" s="218"/>
      <c r="K7" s="218"/>
      <c r="L7" s="218"/>
      <c r="M7" s="218"/>
      <c r="N7" s="218"/>
      <c r="O7" s="218"/>
      <c r="P7" s="218"/>
      <c r="Q7" s="218"/>
      <c r="R7" s="218"/>
    </row>
    <row r="8" spans="1:18" ht="24.75" customHeight="1">
      <c r="A8" s="227" t="s">
        <v>271</v>
      </c>
      <c r="B8" s="227"/>
      <c r="C8" s="227"/>
      <c r="D8" s="227"/>
      <c r="E8" s="227"/>
      <c r="F8" s="227"/>
      <c r="G8" s="227"/>
      <c r="H8" s="227"/>
      <c r="I8" s="227"/>
      <c r="J8" s="227"/>
      <c r="K8" s="227"/>
      <c r="L8" s="227"/>
      <c r="M8" s="227"/>
      <c r="N8" s="227"/>
      <c r="O8" s="227"/>
      <c r="P8" s="227"/>
      <c r="Q8" s="227"/>
      <c r="R8" s="227"/>
    </row>
    <row r="9" spans="1:18" ht="12" customHeight="1" thickBot="1">
      <c r="A9" s="4"/>
      <c r="B9" s="49"/>
      <c r="C9" s="4"/>
      <c r="D9" s="61"/>
      <c r="E9" s="4"/>
      <c r="F9" s="55"/>
      <c r="G9" s="55"/>
      <c r="H9" s="4"/>
      <c r="I9" s="4"/>
      <c r="J9" s="4"/>
      <c r="K9" s="4"/>
      <c r="L9" s="4"/>
      <c r="M9" s="4"/>
      <c r="N9" s="4"/>
      <c r="O9" s="4"/>
      <c r="P9" s="4"/>
      <c r="Q9" s="4"/>
      <c r="R9" s="4"/>
    </row>
    <row r="10" spans="1:22" ht="16.5" customHeight="1" thickTop="1">
      <c r="A10" s="222" t="s">
        <v>458</v>
      </c>
      <c r="B10" s="221" t="s">
        <v>459</v>
      </c>
      <c r="C10" s="221" t="s">
        <v>488</v>
      </c>
      <c r="D10" s="221" t="s">
        <v>460</v>
      </c>
      <c r="E10" s="221" t="s">
        <v>461</v>
      </c>
      <c r="F10" s="221" t="s">
        <v>462</v>
      </c>
      <c r="G10" s="221" t="s">
        <v>463</v>
      </c>
      <c r="H10" s="221" t="s">
        <v>758</v>
      </c>
      <c r="I10" s="221" t="s">
        <v>464</v>
      </c>
      <c r="J10" s="221" t="s">
        <v>465</v>
      </c>
      <c r="K10" s="221" t="s">
        <v>144</v>
      </c>
      <c r="L10" s="221" t="s">
        <v>466</v>
      </c>
      <c r="M10" s="221"/>
      <c r="N10" s="221"/>
      <c r="O10" s="221"/>
      <c r="P10" s="221"/>
      <c r="Q10" s="221" t="s">
        <v>145</v>
      </c>
      <c r="R10" s="225" t="s">
        <v>467</v>
      </c>
      <c r="S10" s="9"/>
      <c r="T10" s="9"/>
      <c r="U10" s="9"/>
      <c r="V10" s="9"/>
    </row>
    <row r="11" spans="1:22" ht="57.75" customHeight="1">
      <c r="A11" s="223"/>
      <c r="B11" s="224"/>
      <c r="C11" s="224"/>
      <c r="D11" s="224"/>
      <c r="E11" s="224"/>
      <c r="F11" s="224"/>
      <c r="G11" s="224"/>
      <c r="H11" s="224"/>
      <c r="I11" s="224"/>
      <c r="J11" s="224"/>
      <c r="K11" s="224"/>
      <c r="L11" s="53" t="s">
        <v>138</v>
      </c>
      <c r="M11" s="53" t="s">
        <v>469</v>
      </c>
      <c r="N11" s="53" t="s">
        <v>470</v>
      </c>
      <c r="O11" s="59" t="s">
        <v>471</v>
      </c>
      <c r="P11" s="53" t="s">
        <v>472</v>
      </c>
      <c r="Q11" s="224"/>
      <c r="R11" s="226"/>
      <c r="S11" s="8"/>
      <c r="T11" s="10" t="s">
        <v>1020</v>
      </c>
      <c r="U11" s="10" t="s">
        <v>498</v>
      </c>
      <c r="V11" s="10" t="s">
        <v>1021</v>
      </c>
    </row>
    <row r="12" spans="1:22" ht="15.75" customHeight="1">
      <c r="A12" s="223"/>
      <c r="B12" s="47">
        <v>1</v>
      </c>
      <c r="C12" s="45">
        <v>2</v>
      </c>
      <c r="D12" s="62">
        <v>3</v>
      </c>
      <c r="E12" s="45">
        <v>4</v>
      </c>
      <c r="F12" s="45">
        <v>5</v>
      </c>
      <c r="G12" s="45">
        <v>6</v>
      </c>
      <c r="H12" s="45">
        <v>7</v>
      </c>
      <c r="I12" s="45">
        <v>8</v>
      </c>
      <c r="J12" s="45">
        <v>9</v>
      </c>
      <c r="K12" s="45">
        <v>10</v>
      </c>
      <c r="L12" s="45">
        <v>11</v>
      </c>
      <c r="M12" s="45">
        <v>12</v>
      </c>
      <c r="N12" s="45">
        <v>13</v>
      </c>
      <c r="O12" s="45">
        <v>14</v>
      </c>
      <c r="P12" s="45">
        <v>15</v>
      </c>
      <c r="Q12" s="45">
        <v>16</v>
      </c>
      <c r="R12" s="46">
        <v>17</v>
      </c>
      <c r="S12" s="9"/>
      <c r="T12" s="11"/>
      <c r="U12" s="11"/>
      <c r="V12" s="11"/>
    </row>
    <row r="13" spans="1:22" s="3" customFormat="1" ht="135" customHeight="1">
      <c r="A13" s="34">
        <v>1</v>
      </c>
      <c r="B13" s="5" t="s">
        <v>497</v>
      </c>
      <c r="C13" s="36">
        <v>23238</v>
      </c>
      <c r="D13" s="38" t="s">
        <v>474</v>
      </c>
      <c r="E13" s="5" t="s">
        <v>858</v>
      </c>
      <c r="F13" s="5" t="s">
        <v>482</v>
      </c>
      <c r="G13" s="5" t="s">
        <v>476</v>
      </c>
      <c r="H13" s="5" t="s">
        <v>859</v>
      </c>
      <c r="I13" s="5" t="s">
        <v>64</v>
      </c>
      <c r="J13" s="5" t="s">
        <v>761</v>
      </c>
      <c r="K13" s="36">
        <v>32050</v>
      </c>
      <c r="L13" s="14" t="s">
        <v>477</v>
      </c>
      <c r="M13" s="5" t="s">
        <v>860</v>
      </c>
      <c r="N13" s="5" t="s">
        <v>476</v>
      </c>
      <c r="O13" s="5" t="s">
        <v>479</v>
      </c>
      <c r="P13" s="5" t="s">
        <v>487</v>
      </c>
      <c r="Q13" s="5" t="s">
        <v>476</v>
      </c>
      <c r="R13" s="7"/>
      <c r="S13" s="15"/>
      <c r="T13" s="16"/>
      <c r="U13" s="16">
        <v>1</v>
      </c>
      <c r="V13" s="16"/>
    </row>
    <row r="14" spans="1:22" s="3" customFormat="1" ht="94.5" customHeight="1">
      <c r="A14" s="34">
        <v>2</v>
      </c>
      <c r="B14" s="5" t="s">
        <v>572</v>
      </c>
      <c r="C14" s="36">
        <v>28567</v>
      </c>
      <c r="D14" s="38" t="s">
        <v>542</v>
      </c>
      <c r="E14" s="5" t="s">
        <v>861</v>
      </c>
      <c r="F14" s="5" t="s">
        <v>482</v>
      </c>
      <c r="G14" s="5" t="s">
        <v>476</v>
      </c>
      <c r="H14" s="53" t="s">
        <v>862</v>
      </c>
      <c r="I14" s="5" t="s">
        <v>65</v>
      </c>
      <c r="J14" s="5" t="s">
        <v>863</v>
      </c>
      <c r="K14" s="36">
        <v>41557</v>
      </c>
      <c r="L14" s="6" t="s">
        <v>485</v>
      </c>
      <c r="M14" s="5" t="s">
        <v>850</v>
      </c>
      <c r="N14" s="5" t="s">
        <v>476</v>
      </c>
      <c r="O14" s="5" t="s">
        <v>570</v>
      </c>
      <c r="P14" s="5" t="s">
        <v>551</v>
      </c>
      <c r="Q14" s="5" t="s">
        <v>476</v>
      </c>
      <c r="R14" s="7"/>
      <c r="S14" s="15"/>
      <c r="T14" s="16"/>
      <c r="U14" s="16">
        <v>1</v>
      </c>
      <c r="V14" s="16"/>
    </row>
    <row r="15" spans="1:23" s="3" customFormat="1" ht="90" customHeight="1">
      <c r="A15" s="34">
        <v>3</v>
      </c>
      <c r="B15" s="5" t="s">
        <v>548</v>
      </c>
      <c r="C15" s="37">
        <v>21983</v>
      </c>
      <c r="D15" s="38" t="s">
        <v>474</v>
      </c>
      <c r="E15" s="5" t="s">
        <v>864</v>
      </c>
      <c r="F15" s="5" t="s">
        <v>475</v>
      </c>
      <c r="G15" s="5" t="s">
        <v>476</v>
      </c>
      <c r="H15" s="53" t="s">
        <v>865</v>
      </c>
      <c r="I15" s="5" t="s">
        <v>960</v>
      </c>
      <c r="J15" s="5" t="s">
        <v>549</v>
      </c>
      <c r="K15" s="36">
        <v>33465</v>
      </c>
      <c r="L15" s="6" t="s">
        <v>477</v>
      </c>
      <c r="M15" s="5" t="s">
        <v>866</v>
      </c>
      <c r="N15" s="5" t="s">
        <v>476</v>
      </c>
      <c r="O15" s="5" t="s">
        <v>479</v>
      </c>
      <c r="P15" s="5" t="s">
        <v>487</v>
      </c>
      <c r="Q15" s="5" t="s">
        <v>815</v>
      </c>
      <c r="R15" s="7" t="s">
        <v>715</v>
      </c>
      <c r="S15" s="15"/>
      <c r="T15" s="16"/>
      <c r="U15" s="16">
        <v>1</v>
      </c>
      <c r="V15" s="16"/>
      <c r="W15" s="3" t="s">
        <v>715</v>
      </c>
    </row>
    <row r="16" spans="1:22" s="3" customFormat="1" ht="105" customHeight="1">
      <c r="A16" s="34">
        <v>4</v>
      </c>
      <c r="B16" s="5" t="s">
        <v>473</v>
      </c>
      <c r="C16" s="36">
        <v>22903</v>
      </c>
      <c r="D16" s="38" t="s">
        <v>474</v>
      </c>
      <c r="E16" s="5" t="s">
        <v>779</v>
      </c>
      <c r="F16" s="5" t="s">
        <v>475</v>
      </c>
      <c r="G16" s="5" t="s">
        <v>476</v>
      </c>
      <c r="H16" s="5" t="s">
        <v>867</v>
      </c>
      <c r="I16" s="5" t="s">
        <v>152</v>
      </c>
      <c r="J16" s="5" t="s">
        <v>66</v>
      </c>
      <c r="K16" s="37" t="s">
        <v>442</v>
      </c>
      <c r="L16" s="14" t="s">
        <v>477</v>
      </c>
      <c r="M16" s="5" t="s">
        <v>776</v>
      </c>
      <c r="N16" s="5" t="s">
        <v>476</v>
      </c>
      <c r="O16" s="5" t="s">
        <v>479</v>
      </c>
      <c r="P16" s="5" t="s">
        <v>577</v>
      </c>
      <c r="Q16" s="5" t="s">
        <v>476</v>
      </c>
      <c r="R16" s="7"/>
      <c r="S16" s="15"/>
      <c r="T16" s="16"/>
      <c r="U16" s="16">
        <v>1</v>
      </c>
      <c r="V16" s="16"/>
    </row>
    <row r="17" spans="1:22" s="3" customFormat="1" ht="94.5" customHeight="1">
      <c r="A17" s="34">
        <v>5</v>
      </c>
      <c r="B17" s="5" t="s">
        <v>574</v>
      </c>
      <c r="C17" s="37">
        <v>24929</v>
      </c>
      <c r="D17" s="38" t="s">
        <v>474</v>
      </c>
      <c r="E17" s="5" t="s">
        <v>868</v>
      </c>
      <c r="F17" s="5" t="s">
        <v>475</v>
      </c>
      <c r="G17" s="5" t="s">
        <v>476</v>
      </c>
      <c r="H17" s="5" t="s">
        <v>67</v>
      </c>
      <c r="I17" s="53" t="s">
        <v>127</v>
      </c>
      <c r="J17" s="5" t="s">
        <v>869</v>
      </c>
      <c r="K17" s="38" t="s">
        <v>576</v>
      </c>
      <c r="L17" s="6" t="s">
        <v>485</v>
      </c>
      <c r="M17" s="5" t="s">
        <v>776</v>
      </c>
      <c r="N17" s="5" t="s">
        <v>476</v>
      </c>
      <c r="O17" s="5" t="s">
        <v>479</v>
      </c>
      <c r="P17" s="5" t="s">
        <v>577</v>
      </c>
      <c r="Q17" s="5" t="s">
        <v>68</v>
      </c>
      <c r="R17" s="7"/>
      <c r="S17" s="15"/>
      <c r="T17" s="16"/>
      <c r="U17" s="16">
        <v>1</v>
      </c>
      <c r="V17" s="16"/>
    </row>
    <row r="18" spans="1:22" s="3" customFormat="1" ht="94.5" customHeight="1">
      <c r="A18" s="34">
        <v>6</v>
      </c>
      <c r="B18" s="5" t="s">
        <v>573</v>
      </c>
      <c r="C18" s="36">
        <v>26479</v>
      </c>
      <c r="D18" s="38" t="s">
        <v>542</v>
      </c>
      <c r="E18" s="5" t="s">
        <v>870</v>
      </c>
      <c r="F18" s="5" t="s">
        <v>482</v>
      </c>
      <c r="G18" s="5" t="s">
        <v>476</v>
      </c>
      <c r="H18" s="5" t="s">
        <v>871</v>
      </c>
      <c r="I18" s="5" t="s">
        <v>65</v>
      </c>
      <c r="J18" s="53" t="s">
        <v>872</v>
      </c>
      <c r="K18" s="37" t="s">
        <v>165</v>
      </c>
      <c r="L18" s="6" t="s">
        <v>485</v>
      </c>
      <c r="M18" s="5" t="s">
        <v>69</v>
      </c>
      <c r="N18" s="5" t="s">
        <v>476</v>
      </c>
      <c r="O18" s="5" t="s">
        <v>476</v>
      </c>
      <c r="P18" s="5" t="s">
        <v>476</v>
      </c>
      <c r="Q18" s="5" t="s">
        <v>476</v>
      </c>
      <c r="R18" s="7"/>
      <c r="S18" s="15"/>
      <c r="T18" s="16"/>
      <c r="U18" s="16">
        <v>1</v>
      </c>
      <c r="V18" s="16"/>
    </row>
    <row r="19" spans="1:22" s="3" customFormat="1" ht="94.5" customHeight="1">
      <c r="A19" s="34">
        <v>7</v>
      </c>
      <c r="B19" s="5" t="s">
        <v>578</v>
      </c>
      <c r="C19" s="38" t="s">
        <v>579</v>
      </c>
      <c r="D19" s="38" t="s">
        <v>474</v>
      </c>
      <c r="E19" s="5" t="s">
        <v>873</v>
      </c>
      <c r="F19" s="5" t="s">
        <v>482</v>
      </c>
      <c r="G19" s="5" t="s">
        <v>476</v>
      </c>
      <c r="H19" s="5" t="s">
        <v>871</v>
      </c>
      <c r="I19" s="5" t="s">
        <v>70</v>
      </c>
      <c r="J19" s="5" t="s">
        <v>580</v>
      </c>
      <c r="K19" s="36">
        <v>39261</v>
      </c>
      <c r="L19" s="6" t="s">
        <v>485</v>
      </c>
      <c r="M19" s="5" t="s">
        <v>69</v>
      </c>
      <c r="N19" s="5" t="s">
        <v>476</v>
      </c>
      <c r="O19" s="5" t="s">
        <v>570</v>
      </c>
      <c r="P19" s="5" t="s">
        <v>476</v>
      </c>
      <c r="Q19" s="5" t="s">
        <v>71</v>
      </c>
      <c r="R19" s="7"/>
      <c r="S19" s="15"/>
      <c r="T19" s="16"/>
      <c r="U19" s="16">
        <v>1</v>
      </c>
      <c r="V19" s="16"/>
    </row>
    <row r="20" spans="1:22" s="3" customFormat="1" ht="105" customHeight="1" thickBot="1">
      <c r="A20" s="35">
        <v>8</v>
      </c>
      <c r="B20" s="20" t="s">
        <v>581</v>
      </c>
      <c r="C20" s="42">
        <v>24958</v>
      </c>
      <c r="D20" s="43" t="s">
        <v>481</v>
      </c>
      <c r="E20" s="20" t="s">
        <v>874</v>
      </c>
      <c r="F20" s="20" t="s">
        <v>475</v>
      </c>
      <c r="G20" s="20" t="s">
        <v>476</v>
      </c>
      <c r="H20" s="20" t="s">
        <v>575</v>
      </c>
      <c r="I20" s="20" t="s">
        <v>72</v>
      </c>
      <c r="J20" s="20" t="s">
        <v>875</v>
      </c>
      <c r="K20" s="42">
        <v>34474</v>
      </c>
      <c r="L20" s="100" t="s">
        <v>485</v>
      </c>
      <c r="M20" s="20" t="s">
        <v>850</v>
      </c>
      <c r="N20" s="20" t="s">
        <v>476</v>
      </c>
      <c r="O20" s="20" t="s">
        <v>782</v>
      </c>
      <c r="P20" s="20" t="s">
        <v>551</v>
      </c>
      <c r="Q20" s="20" t="s">
        <v>73</v>
      </c>
      <c r="R20" s="22"/>
      <c r="S20" s="15"/>
      <c r="T20" s="16"/>
      <c r="U20" s="16">
        <v>1</v>
      </c>
      <c r="V20" s="16"/>
    </row>
    <row r="21" spans="1:22" ht="14.25" customHeight="1" thickTop="1">
      <c r="A21" s="9"/>
      <c r="B21" s="50"/>
      <c r="C21" s="12"/>
      <c r="D21" s="63"/>
      <c r="E21" s="12"/>
      <c r="F21" s="56"/>
      <c r="G21" s="56"/>
      <c r="H21" s="12"/>
      <c r="I21" s="12"/>
      <c r="J21" s="9"/>
      <c r="K21" s="9"/>
      <c r="L21" s="9"/>
      <c r="M21" s="9"/>
      <c r="N21" s="9"/>
      <c r="O21" s="9"/>
      <c r="P21" s="9"/>
      <c r="Q21" s="9"/>
      <c r="R21" s="9"/>
      <c r="S21" s="9"/>
      <c r="T21" s="9">
        <f>COUNTA(T13:T20)</f>
        <v>0</v>
      </c>
      <c r="U21" s="9">
        <f>COUNTA(U13:U20)</f>
        <v>8</v>
      </c>
      <c r="V21" s="9">
        <f>COUNTA(V13:V20)</f>
        <v>0</v>
      </c>
    </row>
    <row r="22" spans="1:18" ht="23.25">
      <c r="A22" s="23"/>
      <c r="B22" s="220" t="s">
        <v>291</v>
      </c>
      <c r="C22" s="220"/>
      <c r="D22" s="220"/>
      <c r="E22" s="220"/>
      <c r="F22" s="220"/>
      <c r="G22" s="220"/>
      <c r="H22" s="220"/>
      <c r="I22" s="220"/>
      <c r="J22" s="220"/>
      <c r="K22" s="220"/>
      <c r="L22" s="220"/>
      <c r="M22" s="220"/>
      <c r="N22" s="220"/>
      <c r="O22" s="220"/>
      <c r="P22" s="220"/>
      <c r="Q22" s="220"/>
      <c r="R22" s="220"/>
    </row>
    <row r="23" spans="1:18" ht="23.25">
      <c r="A23" s="23"/>
      <c r="B23" s="220" t="s">
        <v>310</v>
      </c>
      <c r="C23" s="220"/>
      <c r="D23" s="220"/>
      <c r="E23" s="220"/>
      <c r="F23" s="220"/>
      <c r="G23" s="220"/>
      <c r="H23" s="220"/>
      <c r="I23" s="220"/>
      <c r="J23" s="220"/>
      <c r="K23" s="220"/>
      <c r="L23" s="220"/>
      <c r="M23" s="220"/>
      <c r="N23" s="220"/>
      <c r="O23" s="220"/>
      <c r="P23" s="220"/>
      <c r="Q23" s="220"/>
      <c r="R23" s="220"/>
    </row>
    <row r="24" spans="1:18" ht="27.75">
      <c r="A24" s="23"/>
      <c r="B24" s="48"/>
      <c r="C24" s="101"/>
      <c r="D24" s="60"/>
      <c r="E24" s="101"/>
      <c r="F24" s="54"/>
      <c r="G24" s="54"/>
      <c r="H24" s="101"/>
      <c r="I24" s="101"/>
      <c r="J24" s="219" t="s">
        <v>264</v>
      </c>
      <c r="K24" s="219"/>
      <c r="L24" s="219"/>
      <c r="M24" s="219"/>
      <c r="N24" s="219"/>
      <c r="O24" s="219"/>
      <c r="P24" s="219"/>
      <c r="Q24" s="219"/>
      <c r="R24" s="23"/>
    </row>
    <row r="25" spans="3:16" ht="22.5">
      <c r="C25" s="2"/>
      <c r="E25" s="2"/>
      <c r="H25" s="2"/>
      <c r="I25" s="2"/>
      <c r="K25" s="217" t="s">
        <v>117</v>
      </c>
      <c r="L25" s="217"/>
      <c r="M25" s="217"/>
      <c r="N25" s="217"/>
      <c r="O25" s="217"/>
      <c r="P25" s="217"/>
    </row>
    <row r="26" spans="3:16" ht="22.5">
      <c r="C26" s="2"/>
      <c r="E26" s="2"/>
      <c r="H26" s="2"/>
      <c r="I26" s="2"/>
      <c r="K26" s="217" t="s">
        <v>118</v>
      </c>
      <c r="L26" s="217"/>
      <c r="M26" s="217"/>
      <c r="N26" s="217"/>
      <c r="O26" s="217"/>
      <c r="P26" s="217"/>
    </row>
    <row r="27" spans="3:16" ht="22.5">
      <c r="C27" s="2"/>
      <c r="E27" s="2"/>
      <c r="H27" s="2"/>
      <c r="I27" s="2"/>
      <c r="K27" s="217"/>
      <c r="L27" s="217"/>
      <c r="M27" s="217"/>
      <c r="N27" s="217"/>
      <c r="O27" s="217"/>
      <c r="P27" s="217"/>
    </row>
    <row r="28" spans="3:16" ht="22.5">
      <c r="C28" s="2"/>
      <c r="E28" s="2"/>
      <c r="H28" s="2"/>
      <c r="I28" s="2"/>
      <c r="K28" s="217"/>
      <c r="L28" s="217"/>
      <c r="M28" s="217"/>
      <c r="N28" s="217"/>
      <c r="O28" s="217"/>
      <c r="P28" s="217"/>
    </row>
    <row r="29" spans="3:16" ht="22.5">
      <c r="C29" s="2"/>
      <c r="E29" s="2"/>
      <c r="H29" s="2"/>
      <c r="I29" s="2"/>
      <c r="K29" s="217"/>
      <c r="L29" s="217"/>
      <c r="M29" s="217"/>
      <c r="N29" s="217"/>
      <c r="O29" s="217"/>
      <c r="P29" s="217"/>
    </row>
    <row r="30" spans="3:16" ht="23.25">
      <c r="C30" s="2"/>
      <c r="E30" s="2"/>
      <c r="H30" s="2"/>
      <c r="I30" s="2"/>
      <c r="K30" s="219"/>
      <c r="L30" s="219"/>
      <c r="M30" s="219"/>
      <c r="N30" s="219"/>
      <c r="O30" s="219"/>
      <c r="P30" s="219"/>
    </row>
    <row r="31" spans="3:16" ht="22.5">
      <c r="C31" s="2"/>
      <c r="E31" s="2"/>
      <c r="H31" s="2"/>
      <c r="I31" s="2"/>
      <c r="K31" s="217"/>
      <c r="L31" s="217"/>
      <c r="M31" s="217"/>
      <c r="N31" s="217"/>
      <c r="O31" s="217"/>
      <c r="P31" s="217"/>
    </row>
    <row r="32" spans="3:16" ht="22.5">
      <c r="C32" s="2"/>
      <c r="E32" s="2"/>
      <c r="H32" s="2"/>
      <c r="I32" s="2"/>
      <c r="K32" s="217"/>
      <c r="L32" s="217"/>
      <c r="M32" s="217"/>
      <c r="N32" s="217"/>
      <c r="O32" s="217"/>
      <c r="P32" s="217"/>
    </row>
    <row r="33" spans="3:16" ht="22.5">
      <c r="C33" s="2"/>
      <c r="E33" s="2"/>
      <c r="H33" s="2"/>
      <c r="I33" s="2"/>
      <c r="K33" s="217"/>
      <c r="L33" s="217"/>
      <c r="M33" s="217"/>
      <c r="N33" s="217"/>
      <c r="O33" s="217"/>
      <c r="P33" s="217"/>
    </row>
    <row r="34" spans="3:16" ht="22.5">
      <c r="C34" s="2"/>
      <c r="E34" s="2"/>
      <c r="H34" s="2"/>
      <c r="I34" s="2"/>
      <c r="K34" s="217" t="s">
        <v>119</v>
      </c>
      <c r="L34" s="217"/>
      <c r="M34" s="217"/>
      <c r="N34" s="217"/>
      <c r="O34" s="217"/>
      <c r="P34" s="217"/>
    </row>
    <row r="35" spans="3:16" ht="22.5">
      <c r="C35" s="2"/>
      <c r="E35" s="2"/>
      <c r="H35" s="2"/>
      <c r="I35" s="2"/>
      <c r="K35" s="65"/>
      <c r="L35" s="65"/>
      <c r="M35" s="65"/>
      <c r="N35" s="65"/>
      <c r="O35" s="65"/>
      <c r="P35" s="65"/>
    </row>
    <row r="36" spans="3:16" ht="22.5">
      <c r="C36" s="2"/>
      <c r="E36" s="2"/>
      <c r="H36" s="2"/>
      <c r="I36" s="2"/>
      <c r="K36" s="65"/>
      <c r="L36" s="65"/>
      <c r="M36" s="65"/>
      <c r="N36" s="65"/>
      <c r="O36" s="65"/>
      <c r="P36" s="65"/>
    </row>
    <row r="37" spans="3:16" ht="22.5">
      <c r="C37" s="2"/>
      <c r="E37" s="2"/>
      <c r="H37" s="2"/>
      <c r="I37" s="2"/>
      <c r="K37" s="65"/>
      <c r="L37" s="65"/>
      <c r="M37" s="65"/>
      <c r="N37" s="65"/>
      <c r="O37" s="65"/>
      <c r="P37" s="65"/>
    </row>
    <row r="38" spans="3:16" ht="22.5">
      <c r="C38" s="2"/>
      <c r="E38" s="2"/>
      <c r="H38" s="2"/>
      <c r="I38" s="2"/>
      <c r="K38" s="65"/>
      <c r="L38" s="65"/>
      <c r="M38" s="65"/>
      <c r="N38" s="65"/>
      <c r="O38" s="65"/>
      <c r="P38" s="65"/>
    </row>
    <row r="39" spans="3:16" ht="22.5">
      <c r="C39" s="2"/>
      <c r="E39" s="2"/>
      <c r="H39" s="2"/>
      <c r="I39" s="2"/>
      <c r="K39" s="65"/>
      <c r="L39" s="65"/>
      <c r="M39" s="65"/>
      <c r="N39" s="65"/>
      <c r="O39" s="65"/>
      <c r="P39" s="65"/>
    </row>
    <row r="40" spans="3:16" ht="22.5">
      <c r="C40" s="2"/>
      <c r="E40" s="2"/>
      <c r="H40" s="2"/>
      <c r="I40" s="2"/>
      <c r="K40" s="65"/>
      <c r="L40" s="65"/>
      <c r="M40" s="65"/>
      <c r="N40" s="65"/>
      <c r="O40" s="65"/>
      <c r="P40" s="65"/>
    </row>
    <row r="41" spans="3:9" ht="22.5">
      <c r="C41" s="2"/>
      <c r="E41" s="2" t="s">
        <v>482</v>
      </c>
      <c r="F41" s="57">
        <f>COUNTIF(F13:F20,#REF!)</f>
        <v>0</v>
      </c>
      <c r="H41" s="2"/>
      <c r="I41" s="2"/>
    </row>
    <row r="42" spans="3:23" ht="22.5">
      <c r="C42" s="2"/>
      <c r="E42" s="2" t="s">
        <v>475</v>
      </c>
      <c r="F42" s="58">
        <f>COUNTIF(F13:F20,#REF!)</f>
        <v>0</v>
      </c>
      <c r="G42" s="57">
        <f>SUM(F42:F46)</f>
        <v>0</v>
      </c>
      <c r="H42" s="2"/>
      <c r="I42" s="2"/>
      <c r="Q42" s="1" t="s">
        <v>715</v>
      </c>
      <c r="R42" s="1">
        <f>COUNTA(R13:R20)</f>
        <v>1</v>
      </c>
      <c r="W42" s="1">
        <f>COUNTA(W13:W20)</f>
        <v>1</v>
      </c>
    </row>
    <row r="43" spans="3:9" ht="22.5">
      <c r="C43" s="2"/>
      <c r="E43" s="2" t="s">
        <v>621</v>
      </c>
      <c r="F43" s="57">
        <f>COUNTIF(F13:F20,#REF!)</f>
        <v>0</v>
      </c>
      <c r="H43" s="2"/>
      <c r="I43" s="2"/>
    </row>
    <row r="44" spans="3:9" ht="22.5">
      <c r="C44" s="2"/>
      <c r="E44" s="2" t="s">
        <v>625</v>
      </c>
      <c r="F44" s="57">
        <f>COUNTIF(F13:F20,#REF!)</f>
        <v>0</v>
      </c>
      <c r="H44" s="2"/>
      <c r="I44" s="2"/>
    </row>
    <row r="45" spans="3:9" ht="22.5">
      <c r="C45" s="2"/>
      <c r="E45" s="2" t="s">
        <v>690</v>
      </c>
      <c r="F45" s="57">
        <f>COUNTIF(F13:F20,#REF!)</f>
        <v>0</v>
      </c>
      <c r="H45" s="2"/>
      <c r="I45" s="2"/>
    </row>
    <row r="46" spans="3:9" ht="22.5">
      <c r="C46" s="2"/>
      <c r="E46" s="2" t="s">
        <v>665</v>
      </c>
      <c r="F46" s="58">
        <f>COUNTIF(F13:F20,#REF!)</f>
        <v>0</v>
      </c>
      <c r="H46" s="2"/>
      <c r="I46" s="2"/>
    </row>
    <row r="47" spans="1:23" s="57" customFormat="1" ht="22.5">
      <c r="A47" s="1"/>
      <c r="B47" s="51"/>
      <c r="C47" s="1"/>
      <c r="D47" s="64"/>
      <c r="E47" s="1"/>
      <c r="F47" s="57">
        <f>SUM(F41:F46)</f>
        <v>0</v>
      </c>
      <c r="H47" s="1"/>
      <c r="I47" s="1"/>
      <c r="J47" s="1"/>
      <c r="K47" s="1"/>
      <c r="L47" s="1"/>
      <c r="M47" s="1"/>
      <c r="N47" s="1"/>
      <c r="O47" s="1"/>
      <c r="P47" s="1"/>
      <c r="Q47" s="1"/>
      <c r="R47" s="1"/>
      <c r="S47" s="1"/>
      <c r="T47" s="1"/>
      <c r="U47" s="1"/>
      <c r="V47" s="1"/>
      <c r="W47" s="1"/>
    </row>
  </sheetData>
  <sheetProtection/>
  <mergeCells count="37">
    <mergeCell ref="A1:D1"/>
    <mergeCell ref="H1:O1"/>
    <mergeCell ref="P1:R1"/>
    <mergeCell ref="A2:D2"/>
    <mergeCell ref="H2:O2"/>
    <mergeCell ref="A7:R7"/>
    <mergeCell ref="A8:R8"/>
    <mergeCell ref="A10:A12"/>
    <mergeCell ref="A4:R4"/>
    <mergeCell ref="C10:C11"/>
    <mergeCell ref="D10:D11"/>
    <mergeCell ref="E10:E11"/>
    <mergeCell ref="A5:R5"/>
    <mergeCell ref="A6:R6"/>
    <mergeCell ref="R10:R11"/>
    <mergeCell ref="G10:G11"/>
    <mergeCell ref="H10:H11"/>
    <mergeCell ref="I10:I11"/>
    <mergeCell ref="J10:J11"/>
    <mergeCell ref="F10:F11"/>
    <mergeCell ref="L10:P10"/>
    <mergeCell ref="Q10:Q11"/>
    <mergeCell ref="K33:P33"/>
    <mergeCell ref="B22:R22"/>
    <mergeCell ref="B23:R23"/>
    <mergeCell ref="J24:Q24"/>
    <mergeCell ref="K28:P28"/>
    <mergeCell ref="K10:K11"/>
    <mergeCell ref="B10:B11"/>
    <mergeCell ref="K34:P34"/>
    <mergeCell ref="K29:P29"/>
    <mergeCell ref="K30:P30"/>
    <mergeCell ref="K25:P25"/>
    <mergeCell ref="K26:P26"/>
    <mergeCell ref="K27:P27"/>
    <mergeCell ref="K31:P31"/>
    <mergeCell ref="K32:P32"/>
  </mergeCells>
  <printOptions horizontalCentered="1" verticalCentered="1"/>
  <pageMargins left="0.25" right="0.2" top="0.4" bottom="0.4" header="0.3" footer="0.3"/>
  <pageSetup fitToHeight="0" fitToWidth="1" horizontalDpi="600" verticalDpi="600" orientation="landscape" paperSize="9" scale="67" r:id="rId1"/>
  <headerFooter alignWithMargins="0">
    <oddFooter>&amp;CPage &amp;P</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W47"/>
  <sheetViews>
    <sheetView zoomScale="85" zoomScaleNormal="85" workbookViewId="0" topLeftCell="A1">
      <selection activeCell="A7" sqref="A7:R7"/>
    </sheetView>
  </sheetViews>
  <sheetFormatPr defaultColWidth="9.00390625" defaultRowHeight="15.75"/>
  <cols>
    <col min="1" max="1" width="3.50390625" style="1" customWidth="1"/>
    <col min="2" max="2" width="21.375" style="51" customWidth="1"/>
    <col min="3" max="3" width="9.00390625" style="1" customWidth="1"/>
    <col min="4" max="4" width="5.50390625" style="64" customWidth="1"/>
    <col min="5" max="5" width="16.625" style="1" customWidth="1"/>
    <col min="6" max="7" width="7.625" style="57" customWidth="1"/>
    <col min="8" max="8" width="17.625" style="1" customWidth="1"/>
    <col min="9" max="10" width="15.625" style="1" customWidth="1"/>
    <col min="11" max="11" width="9.00390625" style="1" customWidth="1"/>
    <col min="12" max="12" width="7.75390625" style="1" customWidth="1"/>
    <col min="13" max="13" width="15.875" style="1" customWidth="1"/>
    <col min="14" max="14" width="9.125" style="1" customWidth="1"/>
    <col min="15" max="15" width="7.375" style="1" customWidth="1"/>
    <col min="16" max="16" width="9.125" style="1" customWidth="1"/>
    <col min="17" max="17" width="15.625" style="1" customWidth="1"/>
    <col min="18" max="18" width="5.125" style="1" customWidth="1"/>
    <col min="19" max="19" width="3.75390625" style="1" customWidth="1"/>
    <col min="20" max="22" width="4.875" style="1" customWidth="1"/>
    <col min="23" max="121" width="9.00390625" style="1" customWidth="1"/>
    <col min="122" max="122" width="9.875" style="1" bestFit="1" customWidth="1"/>
    <col min="123" max="16384" width="9.00390625" style="1" customWidth="1"/>
  </cols>
  <sheetData>
    <row r="1" spans="1:18" ht="24" customHeight="1">
      <c r="A1" s="217" t="s">
        <v>707</v>
      </c>
      <c r="B1" s="217"/>
      <c r="C1" s="217"/>
      <c r="D1" s="217"/>
      <c r="E1" s="23"/>
      <c r="F1" s="54"/>
      <c r="G1" s="54"/>
      <c r="H1" s="217" t="s">
        <v>708</v>
      </c>
      <c r="I1" s="217"/>
      <c r="J1" s="217"/>
      <c r="K1" s="217"/>
      <c r="L1" s="217"/>
      <c r="M1" s="217"/>
      <c r="N1" s="217"/>
      <c r="O1" s="217"/>
      <c r="P1" s="228" t="s">
        <v>263</v>
      </c>
      <c r="Q1" s="228"/>
      <c r="R1" s="228"/>
    </row>
    <row r="2" spans="1:18" ht="24" customHeight="1">
      <c r="A2" s="217" t="s">
        <v>140</v>
      </c>
      <c r="B2" s="217"/>
      <c r="C2" s="217"/>
      <c r="D2" s="217"/>
      <c r="E2" s="23"/>
      <c r="F2" s="54"/>
      <c r="G2" s="54"/>
      <c r="H2" s="229" t="s">
        <v>457</v>
      </c>
      <c r="I2" s="229"/>
      <c r="J2" s="229"/>
      <c r="K2" s="229"/>
      <c r="L2" s="229"/>
      <c r="M2" s="229"/>
      <c r="N2" s="229"/>
      <c r="O2" s="229"/>
      <c r="P2" s="66"/>
      <c r="Q2" s="66"/>
      <c r="R2" s="66"/>
    </row>
    <row r="3" spans="1:18" ht="13.5" customHeight="1">
      <c r="A3" s="23"/>
      <c r="B3" s="48"/>
      <c r="C3" s="23"/>
      <c r="D3" s="60"/>
      <c r="E3" s="23"/>
      <c r="F3" s="54"/>
      <c r="G3" s="54"/>
      <c r="H3" s="23"/>
      <c r="I3" s="23"/>
      <c r="J3" s="23"/>
      <c r="K3" s="23"/>
      <c r="L3" s="23"/>
      <c r="M3" s="23"/>
      <c r="N3" s="23"/>
      <c r="O3" s="23"/>
      <c r="P3" s="23"/>
      <c r="Q3" s="23"/>
      <c r="R3" s="23"/>
    </row>
    <row r="4" spans="1:18" ht="24.75" customHeight="1">
      <c r="A4" s="218" t="s">
        <v>277</v>
      </c>
      <c r="B4" s="218"/>
      <c r="C4" s="218"/>
      <c r="D4" s="218"/>
      <c r="E4" s="218"/>
      <c r="F4" s="218"/>
      <c r="G4" s="218"/>
      <c r="H4" s="218"/>
      <c r="I4" s="218"/>
      <c r="J4" s="218"/>
      <c r="K4" s="218"/>
      <c r="L4" s="218"/>
      <c r="M4" s="218"/>
      <c r="N4" s="218"/>
      <c r="O4" s="218"/>
      <c r="P4" s="218"/>
      <c r="Q4" s="218"/>
      <c r="R4" s="218"/>
    </row>
    <row r="5" spans="1:18" ht="24.75" customHeight="1">
      <c r="A5" s="218" t="s">
        <v>262</v>
      </c>
      <c r="B5" s="218"/>
      <c r="C5" s="218"/>
      <c r="D5" s="218"/>
      <c r="E5" s="218"/>
      <c r="F5" s="218"/>
      <c r="G5" s="218"/>
      <c r="H5" s="218"/>
      <c r="I5" s="218"/>
      <c r="J5" s="218"/>
      <c r="K5" s="218"/>
      <c r="L5" s="218"/>
      <c r="M5" s="218"/>
      <c r="N5" s="218"/>
      <c r="O5" s="218"/>
      <c r="P5" s="218"/>
      <c r="Q5" s="218"/>
      <c r="R5" s="218"/>
    </row>
    <row r="6" spans="1:18" ht="24.75" customHeight="1">
      <c r="A6" s="218" t="s">
        <v>261</v>
      </c>
      <c r="B6" s="218"/>
      <c r="C6" s="218"/>
      <c r="D6" s="218"/>
      <c r="E6" s="218"/>
      <c r="F6" s="218"/>
      <c r="G6" s="218"/>
      <c r="H6" s="218"/>
      <c r="I6" s="218"/>
      <c r="J6" s="218"/>
      <c r="K6" s="218"/>
      <c r="L6" s="218"/>
      <c r="M6" s="218"/>
      <c r="N6" s="218"/>
      <c r="O6" s="218"/>
      <c r="P6" s="218"/>
      <c r="Q6" s="218"/>
      <c r="R6" s="218"/>
    </row>
    <row r="7" spans="1:18" ht="24.75" customHeight="1">
      <c r="A7" s="218" t="s">
        <v>312</v>
      </c>
      <c r="B7" s="218"/>
      <c r="C7" s="218"/>
      <c r="D7" s="218"/>
      <c r="E7" s="218"/>
      <c r="F7" s="218"/>
      <c r="G7" s="218"/>
      <c r="H7" s="218"/>
      <c r="I7" s="218"/>
      <c r="J7" s="218"/>
      <c r="K7" s="218"/>
      <c r="L7" s="218"/>
      <c r="M7" s="218"/>
      <c r="N7" s="218"/>
      <c r="O7" s="218"/>
      <c r="P7" s="218"/>
      <c r="Q7" s="218"/>
      <c r="R7" s="218"/>
    </row>
    <row r="8" spans="1:18" ht="24.75" customHeight="1">
      <c r="A8" s="227" t="s">
        <v>272</v>
      </c>
      <c r="B8" s="227"/>
      <c r="C8" s="227"/>
      <c r="D8" s="227"/>
      <c r="E8" s="227"/>
      <c r="F8" s="227"/>
      <c r="G8" s="227"/>
      <c r="H8" s="227"/>
      <c r="I8" s="227"/>
      <c r="J8" s="227"/>
      <c r="K8" s="227"/>
      <c r="L8" s="227"/>
      <c r="M8" s="227"/>
      <c r="N8" s="227"/>
      <c r="O8" s="227"/>
      <c r="P8" s="227"/>
      <c r="Q8" s="227"/>
      <c r="R8" s="227"/>
    </row>
    <row r="9" spans="1:18" ht="12" customHeight="1" thickBot="1">
      <c r="A9" s="4"/>
      <c r="B9" s="49"/>
      <c r="C9" s="4"/>
      <c r="D9" s="61"/>
      <c r="E9" s="4"/>
      <c r="F9" s="55"/>
      <c r="G9" s="55"/>
      <c r="H9" s="4"/>
      <c r="I9" s="4"/>
      <c r="J9" s="4"/>
      <c r="K9" s="4"/>
      <c r="L9" s="4"/>
      <c r="M9" s="4"/>
      <c r="N9" s="4"/>
      <c r="O9" s="4"/>
      <c r="P9" s="4"/>
      <c r="Q9" s="4"/>
      <c r="R9" s="4"/>
    </row>
    <row r="10" spans="1:22" ht="16.5" customHeight="1" thickTop="1">
      <c r="A10" s="222" t="s">
        <v>458</v>
      </c>
      <c r="B10" s="221" t="s">
        <v>459</v>
      </c>
      <c r="C10" s="221" t="s">
        <v>488</v>
      </c>
      <c r="D10" s="221" t="s">
        <v>460</v>
      </c>
      <c r="E10" s="221" t="s">
        <v>461</v>
      </c>
      <c r="F10" s="221" t="s">
        <v>462</v>
      </c>
      <c r="G10" s="221" t="s">
        <v>463</v>
      </c>
      <c r="H10" s="221" t="s">
        <v>758</v>
      </c>
      <c r="I10" s="221" t="s">
        <v>464</v>
      </c>
      <c r="J10" s="221" t="s">
        <v>465</v>
      </c>
      <c r="K10" s="221" t="s">
        <v>144</v>
      </c>
      <c r="L10" s="221" t="s">
        <v>466</v>
      </c>
      <c r="M10" s="221"/>
      <c r="N10" s="221"/>
      <c r="O10" s="221"/>
      <c r="P10" s="221"/>
      <c r="Q10" s="221" t="s">
        <v>145</v>
      </c>
      <c r="R10" s="225" t="s">
        <v>467</v>
      </c>
      <c r="S10" s="9"/>
      <c r="T10" s="9"/>
      <c r="U10" s="9"/>
      <c r="V10" s="9"/>
    </row>
    <row r="11" spans="1:22" ht="57.75" customHeight="1">
      <c r="A11" s="223"/>
      <c r="B11" s="224"/>
      <c r="C11" s="224"/>
      <c r="D11" s="224"/>
      <c r="E11" s="224"/>
      <c r="F11" s="224"/>
      <c r="G11" s="224"/>
      <c r="H11" s="224"/>
      <c r="I11" s="224"/>
      <c r="J11" s="224"/>
      <c r="K11" s="224"/>
      <c r="L11" s="53" t="s">
        <v>138</v>
      </c>
      <c r="M11" s="53" t="s">
        <v>469</v>
      </c>
      <c r="N11" s="53" t="s">
        <v>470</v>
      </c>
      <c r="O11" s="59" t="s">
        <v>471</v>
      </c>
      <c r="P11" s="53" t="s">
        <v>472</v>
      </c>
      <c r="Q11" s="224"/>
      <c r="R11" s="226"/>
      <c r="S11" s="8"/>
      <c r="T11" s="10" t="s">
        <v>1020</v>
      </c>
      <c r="U11" s="10" t="s">
        <v>498</v>
      </c>
      <c r="V11" s="10" t="s">
        <v>1021</v>
      </c>
    </row>
    <row r="12" spans="1:22" ht="15.75" customHeight="1">
      <c r="A12" s="223"/>
      <c r="B12" s="47">
        <v>1</v>
      </c>
      <c r="C12" s="45">
        <v>2</v>
      </c>
      <c r="D12" s="62">
        <v>3</v>
      </c>
      <c r="E12" s="45">
        <v>4</v>
      </c>
      <c r="F12" s="45">
        <v>5</v>
      </c>
      <c r="G12" s="45">
        <v>6</v>
      </c>
      <c r="H12" s="45">
        <v>7</v>
      </c>
      <c r="I12" s="45">
        <v>8</v>
      </c>
      <c r="J12" s="45">
        <v>9</v>
      </c>
      <c r="K12" s="45">
        <v>10</v>
      </c>
      <c r="L12" s="45">
        <v>11</v>
      </c>
      <c r="M12" s="45">
        <v>12</v>
      </c>
      <c r="N12" s="45">
        <v>13</v>
      </c>
      <c r="O12" s="45">
        <v>14</v>
      </c>
      <c r="P12" s="45">
        <v>15</v>
      </c>
      <c r="Q12" s="45">
        <v>16</v>
      </c>
      <c r="R12" s="46">
        <v>17</v>
      </c>
      <c r="S12" s="9"/>
      <c r="T12" s="11"/>
      <c r="U12" s="11"/>
      <c r="V12" s="11"/>
    </row>
    <row r="13" spans="1:22" s="3" customFormat="1" ht="105" customHeight="1">
      <c r="A13" s="34">
        <v>1</v>
      </c>
      <c r="B13" s="5" t="s">
        <v>695</v>
      </c>
      <c r="C13" s="36">
        <v>31514</v>
      </c>
      <c r="D13" s="38" t="s">
        <v>542</v>
      </c>
      <c r="E13" s="5" t="s">
        <v>884</v>
      </c>
      <c r="F13" s="5" t="s">
        <v>665</v>
      </c>
      <c r="G13" s="5" t="s">
        <v>476</v>
      </c>
      <c r="H13" s="5" t="s">
        <v>696</v>
      </c>
      <c r="I13" s="5" t="s">
        <v>885</v>
      </c>
      <c r="J13" s="5" t="s">
        <v>696</v>
      </c>
      <c r="K13" s="38" t="s">
        <v>476</v>
      </c>
      <c r="L13" s="6" t="s">
        <v>485</v>
      </c>
      <c r="M13" s="5" t="s">
        <v>476</v>
      </c>
      <c r="N13" s="5" t="s">
        <v>476</v>
      </c>
      <c r="O13" s="5" t="s">
        <v>476</v>
      </c>
      <c r="P13" s="5" t="s">
        <v>476</v>
      </c>
      <c r="Q13" s="5" t="s">
        <v>476</v>
      </c>
      <c r="R13" s="7"/>
      <c r="S13" s="15"/>
      <c r="T13" s="16"/>
      <c r="U13" s="16"/>
      <c r="V13" s="16">
        <v>1</v>
      </c>
    </row>
    <row r="14" spans="1:22" s="3" customFormat="1" ht="105" customHeight="1">
      <c r="A14" s="34">
        <v>2</v>
      </c>
      <c r="B14" s="5" t="s">
        <v>671</v>
      </c>
      <c r="C14" s="36">
        <v>24695</v>
      </c>
      <c r="D14" s="38" t="s">
        <v>474</v>
      </c>
      <c r="E14" s="5" t="s">
        <v>804</v>
      </c>
      <c r="F14" s="5" t="s">
        <v>482</v>
      </c>
      <c r="G14" s="5" t="s">
        <v>476</v>
      </c>
      <c r="H14" s="5" t="s">
        <v>672</v>
      </c>
      <c r="I14" s="53" t="s">
        <v>153</v>
      </c>
      <c r="J14" s="5" t="s">
        <v>673</v>
      </c>
      <c r="K14" s="38" t="s">
        <v>674</v>
      </c>
      <c r="L14" s="14" t="s">
        <v>485</v>
      </c>
      <c r="M14" s="5" t="s">
        <v>441</v>
      </c>
      <c r="N14" s="5" t="s">
        <v>476</v>
      </c>
      <c r="O14" s="5" t="s">
        <v>479</v>
      </c>
      <c r="P14" s="5" t="s">
        <v>476</v>
      </c>
      <c r="Q14" s="5" t="s">
        <v>476</v>
      </c>
      <c r="R14" s="7"/>
      <c r="S14" s="15"/>
      <c r="T14" s="16"/>
      <c r="U14" s="16">
        <v>1</v>
      </c>
      <c r="V14" s="16"/>
    </row>
    <row r="15" spans="1:22" s="3" customFormat="1" ht="105" customHeight="1">
      <c r="A15" s="34">
        <v>3</v>
      </c>
      <c r="B15" s="5" t="s">
        <v>693</v>
      </c>
      <c r="C15" s="37">
        <v>29678</v>
      </c>
      <c r="D15" s="38" t="s">
        <v>542</v>
      </c>
      <c r="E15" s="5" t="s">
        <v>886</v>
      </c>
      <c r="F15" s="5" t="s">
        <v>665</v>
      </c>
      <c r="G15" s="5" t="s">
        <v>476</v>
      </c>
      <c r="H15" s="5" t="s">
        <v>887</v>
      </c>
      <c r="I15" s="5" t="s">
        <v>888</v>
      </c>
      <c r="J15" s="5" t="s">
        <v>889</v>
      </c>
      <c r="K15" s="36">
        <v>41501</v>
      </c>
      <c r="L15" s="6" t="s">
        <v>485</v>
      </c>
      <c r="M15" s="5" t="s">
        <v>476</v>
      </c>
      <c r="N15" s="5" t="s">
        <v>476</v>
      </c>
      <c r="O15" s="5" t="s">
        <v>476</v>
      </c>
      <c r="P15" s="5" t="s">
        <v>476</v>
      </c>
      <c r="Q15" s="5" t="s">
        <v>596</v>
      </c>
      <c r="R15" s="7"/>
      <c r="S15" s="15"/>
      <c r="T15" s="16"/>
      <c r="U15" s="16"/>
      <c r="V15" s="16">
        <v>1</v>
      </c>
    </row>
    <row r="16" spans="1:22" s="3" customFormat="1" ht="105" customHeight="1">
      <c r="A16" s="34">
        <v>4</v>
      </c>
      <c r="B16" s="5" t="s">
        <v>691</v>
      </c>
      <c r="C16" s="37">
        <v>30443</v>
      </c>
      <c r="D16" s="38" t="s">
        <v>542</v>
      </c>
      <c r="E16" s="5" t="s">
        <v>886</v>
      </c>
      <c r="F16" s="5" t="s">
        <v>665</v>
      </c>
      <c r="G16" s="5" t="s">
        <v>476</v>
      </c>
      <c r="H16" s="5" t="s">
        <v>74</v>
      </c>
      <c r="I16" s="5" t="s">
        <v>75</v>
      </c>
      <c r="J16" s="5" t="s">
        <v>76</v>
      </c>
      <c r="K16" s="38" t="s">
        <v>692</v>
      </c>
      <c r="L16" s="6" t="s">
        <v>485</v>
      </c>
      <c r="M16" s="5" t="s">
        <v>890</v>
      </c>
      <c r="N16" s="5" t="s">
        <v>476</v>
      </c>
      <c r="O16" s="5" t="s">
        <v>588</v>
      </c>
      <c r="P16" s="5" t="s">
        <v>476</v>
      </c>
      <c r="Q16" s="5" t="s">
        <v>77</v>
      </c>
      <c r="R16" s="7"/>
      <c r="S16" s="15"/>
      <c r="T16" s="16"/>
      <c r="U16" s="16"/>
      <c r="V16" s="16">
        <v>1</v>
      </c>
    </row>
    <row r="17" spans="1:23" s="3" customFormat="1" ht="84.75" customHeight="1">
      <c r="A17" s="34">
        <v>5</v>
      </c>
      <c r="B17" s="5" t="s">
        <v>689</v>
      </c>
      <c r="C17" s="36">
        <v>30909</v>
      </c>
      <c r="D17" s="38" t="s">
        <v>474</v>
      </c>
      <c r="E17" s="5" t="s">
        <v>891</v>
      </c>
      <c r="F17" s="5" t="s">
        <v>690</v>
      </c>
      <c r="G17" s="5" t="s">
        <v>476</v>
      </c>
      <c r="H17" s="5" t="s">
        <v>892</v>
      </c>
      <c r="I17" s="5" t="s">
        <v>78</v>
      </c>
      <c r="J17" s="53" t="s">
        <v>893</v>
      </c>
      <c r="K17" s="36">
        <v>38929</v>
      </c>
      <c r="L17" s="6" t="s">
        <v>485</v>
      </c>
      <c r="M17" s="5" t="s">
        <v>894</v>
      </c>
      <c r="N17" s="5" t="s">
        <v>476</v>
      </c>
      <c r="O17" s="5" t="s">
        <v>588</v>
      </c>
      <c r="P17" s="5" t="s">
        <v>476</v>
      </c>
      <c r="Q17" s="5" t="s">
        <v>815</v>
      </c>
      <c r="R17" s="7" t="s">
        <v>715</v>
      </c>
      <c r="S17" s="15"/>
      <c r="T17" s="16"/>
      <c r="U17" s="16">
        <v>1</v>
      </c>
      <c r="V17" s="16"/>
      <c r="W17" s="3" t="s">
        <v>715</v>
      </c>
    </row>
    <row r="18" spans="1:22" s="3" customFormat="1" ht="90" customHeight="1">
      <c r="A18" s="34">
        <v>6</v>
      </c>
      <c r="B18" s="5" t="s">
        <v>664</v>
      </c>
      <c r="C18" s="37">
        <v>29012</v>
      </c>
      <c r="D18" s="38" t="s">
        <v>542</v>
      </c>
      <c r="E18" s="5" t="s">
        <v>884</v>
      </c>
      <c r="F18" s="5" t="s">
        <v>665</v>
      </c>
      <c r="G18" s="5" t="s">
        <v>476</v>
      </c>
      <c r="H18" s="5" t="s">
        <v>895</v>
      </c>
      <c r="I18" s="5" t="s">
        <v>79</v>
      </c>
      <c r="J18" s="5" t="s">
        <v>896</v>
      </c>
      <c r="K18" s="38" t="s">
        <v>666</v>
      </c>
      <c r="L18" s="6" t="s">
        <v>485</v>
      </c>
      <c r="M18" s="5" t="s">
        <v>80</v>
      </c>
      <c r="N18" s="5" t="s">
        <v>476</v>
      </c>
      <c r="O18" s="5" t="s">
        <v>479</v>
      </c>
      <c r="P18" s="5" t="s">
        <v>487</v>
      </c>
      <c r="Q18" s="5" t="s">
        <v>476</v>
      </c>
      <c r="R18" s="7"/>
      <c r="S18" s="15"/>
      <c r="T18" s="16"/>
      <c r="U18" s="16">
        <v>1</v>
      </c>
      <c r="V18" s="16"/>
    </row>
    <row r="19" spans="1:22" s="3" customFormat="1" ht="105" customHeight="1">
      <c r="A19" s="34">
        <v>7</v>
      </c>
      <c r="B19" s="5" t="s">
        <v>694</v>
      </c>
      <c r="C19" s="37">
        <v>30634</v>
      </c>
      <c r="D19" s="38" t="s">
        <v>542</v>
      </c>
      <c r="E19" s="5" t="s">
        <v>897</v>
      </c>
      <c r="F19" s="5" t="s">
        <v>665</v>
      </c>
      <c r="G19" s="5" t="s">
        <v>476</v>
      </c>
      <c r="H19" s="5" t="s">
        <v>898</v>
      </c>
      <c r="I19" s="5" t="s">
        <v>81</v>
      </c>
      <c r="J19" s="5" t="s">
        <v>82</v>
      </c>
      <c r="K19" s="37">
        <v>40634</v>
      </c>
      <c r="L19" s="6" t="s">
        <v>485</v>
      </c>
      <c r="M19" s="5" t="s">
        <v>476</v>
      </c>
      <c r="N19" s="5" t="s">
        <v>476</v>
      </c>
      <c r="O19" s="5" t="s">
        <v>476</v>
      </c>
      <c r="P19" s="5" t="s">
        <v>476</v>
      </c>
      <c r="Q19" s="5" t="s">
        <v>476</v>
      </c>
      <c r="R19" s="7"/>
      <c r="S19" s="98"/>
      <c r="T19" s="16"/>
      <c r="U19" s="16"/>
      <c r="V19" s="16">
        <v>1</v>
      </c>
    </row>
    <row r="20" spans="1:22" s="3" customFormat="1" ht="105" customHeight="1" thickBot="1">
      <c r="A20" s="35">
        <v>8</v>
      </c>
      <c r="B20" s="20" t="s">
        <v>685</v>
      </c>
      <c r="C20" s="67" t="s">
        <v>686</v>
      </c>
      <c r="D20" s="43" t="s">
        <v>474</v>
      </c>
      <c r="E20" s="20" t="s">
        <v>899</v>
      </c>
      <c r="F20" s="20" t="s">
        <v>665</v>
      </c>
      <c r="G20" s="20" t="s">
        <v>476</v>
      </c>
      <c r="H20" s="20" t="s">
        <v>900</v>
      </c>
      <c r="I20" s="103" t="s">
        <v>85</v>
      </c>
      <c r="J20" s="20" t="s">
        <v>901</v>
      </c>
      <c r="K20" s="99">
        <v>32419</v>
      </c>
      <c r="L20" s="21" t="s">
        <v>477</v>
      </c>
      <c r="M20" s="20" t="s">
        <v>83</v>
      </c>
      <c r="N20" s="20" t="s">
        <v>476</v>
      </c>
      <c r="O20" s="20" t="s">
        <v>479</v>
      </c>
      <c r="P20" s="20" t="s">
        <v>577</v>
      </c>
      <c r="Q20" s="20" t="s">
        <v>84</v>
      </c>
      <c r="R20" s="22"/>
      <c r="S20" s="15"/>
      <c r="T20" s="16"/>
      <c r="U20" s="16">
        <v>1</v>
      </c>
      <c r="V20" s="16"/>
    </row>
    <row r="21" spans="1:22" ht="14.25" customHeight="1" thickTop="1">
      <c r="A21" s="9"/>
      <c r="B21" s="50"/>
      <c r="C21" s="12"/>
      <c r="D21" s="63"/>
      <c r="E21" s="12"/>
      <c r="F21" s="56"/>
      <c r="G21" s="56"/>
      <c r="H21" s="12"/>
      <c r="I21" s="12"/>
      <c r="J21" s="9"/>
      <c r="K21" s="9"/>
      <c r="L21" s="9"/>
      <c r="M21" s="9"/>
      <c r="N21" s="9"/>
      <c r="O21" s="9"/>
      <c r="P21" s="9"/>
      <c r="Q21" s="9"/>
      <c r="R21" s="9"/>
      <c r="S21" s="9"/>
      <c r="T21" s="9">
        <f>COUNTA(T13:T20)</f>
        <v>0</v>
      </c>
      <c r="U21" s="9">
        <f>COUNTA(U13:U20)</f>
        <v>4</v>
      </c>
      <c r="V21" s="9">
        <f>COUNTA(V13:V20)</f>
        <v>4</v>
      </c>
    </row>
    <row r="22" spans="1:18" ht="23.25">
      <c r="A22" s="23"/>
      <c r="B22" s="220" t="s">
        <v>291</v>
      </c>
      <c r="C22" s="220"/>
      <c r="D22" s="220"/>
      <c r="E22" s="220"/>
      <c r="F22" s="220"/>
      <c r="G22" s="220"/>
      <c r="H22" s="220"/>
      <c r="I22" s="220"/>
      <c r="J22" s="220"/>
      <c r="K22" s="220"/>
      <c r="L22" s="220"/>
      <c r="M22" s="220"/>
      <c r="N22" s="220"/>
      <c r="O22" s="220"/>
      <c r="P22" s="220"/>
      <c r="Q22" s="220"/>
      <c r="R22" s="220"/>
    </row>
    <row r="23" spans="1:18" ht="23.25">
      <c r="A23" s="23"/>
      <c r="B23" s="220" t="s">
        <v>313</v>
      </c>
      <c r="C23" s="220"/>
      <c r="D23" s="220"/>
      <c r="E23" s="220"/>
      <c r="F23" s="220"/>
      <c r="G23" s="220"/>
      <c r="H23" s="220"/>
      <c r="I23" s="220"/>
      <c r="J23" s="220"/>
      <c r="K23" s="220"/>
      <c r="L23" s="220"/>
      <c r="M23" s="220"/>
      <c r="N23" s="220"/>
      <c r="O23" s="220"/>
      <c r="P23" s="220"/>
      <c r="Q23" s="220"/>
      <c r="R23" s="220"/>
    </row>
    <row r="24" spans="1:18" ht="27.75">
      <c r="A24" s="23"/>
      <c r="B24" s="48"/>
      <c r="C24" s="101"/>
      <c r="D24" s="60"/>
      <c r="E24" s="101"/>
      <c r="F24" s="54"/>
      <c r="G24" s="54"/>
      <c r="H24" s="101"/>
      <c r="I24" s="101"/>
      <c r="J24" s="219" t="s">
        <v>264</v>
      </c>
      <c r="K24" s="219"/>
      <c r="L24" s="219"/>
      <c r="M24" s="219"/>
      <c r="N24" s="219"/>
      <c r="O24" s="219"/>
      <c r="P24" s="219"/>
      <c r="Q24" s="219"/>
      <c r="R24" s="23"/>
    </row>
    <row r="25" spans="3:16" ht="22.5">
      <c r="C25" s="2"/>
      <c r="E25" s="2"/>
      <c r="H25" s="2"/>
      <c r="I25" s="2"/>
      <c r="K25" s="217" t="s">
        <v>117</v>
      </c>
      <c r="L25" s="217"/>
      <c r="M25" s="217"/>
      <c r="N25" s="217"/>
      <c r="O25" s="217"/>
      <c r="P25" s="217"/>
    </row>
    <row r="26" spans="3:16" ht="22.5">
      <c r="C26" s="2"/>
      <c r="E26" s="2"/>
      <c r="H26" s="2"/>
      <c r="I26" s="2"/>
      <c r="K26" s="217" t="s">
        <v>118</v>
      </c>
      <c r="L26" s="217"/>
      <c r="M26" s="217"/>
      <c r="N26" s="217"/>
      <c r="O26" s="217"/>
      <c r="P26" s="217"/>
    </row>
    <row r="27" spans="3:16" ht="22.5">
      <c r="C27" s="2"/>
      <c r="E27" s="2"/>
      <c r="H27" s="2"/>
      <c r="I27" s="2"/>
      <c r="K27" s="217"/>
      <c r="L27" s="217"/>
      <c r="M27" s="217"/>
      <c r="N27" s="217"/>
      <c r="O27" s="217"/>
      <c r="P27" s="217"/>
    </row>
    <row r="28" spans="3:16" ht="22.5">
      <c r="C28" s="2"/>
      <c r="E28" s="2"/>
      <c r="H28" s="2"/>
      <c r="I28" s="2"/>
      <c r="K28" s="217"/>
      <c r="L28" s="217"/>
      <c r="M28" s="217"/>
      <c r="N28" s="217"/>
      <c r="O28" s="217"/>
      <c r="P28" s="217"/>
    </row>
    <row r="29" spans="3:16" ht="22.5">
      <c r="C29" s="2"/>
      <c r="E29" s="2"/>
      <c r="H29" s="2"/>
      <c r="I29" s="2"/>
      <c r="K29" s="217"/>
      <c r="L29" s="217"/>
      <c r="M29" s="217"/>
      <c r="N29" s="217"/>
      <c r="O29" s="217"/>
      <c r="P29" s="217"/>
    </row>
    <row r="30" spans="3:16" ht="23.25">
      <c r="C30" s="2"/>
      <c r="E30" s="2"/>
      <c r="H30" s="2"/>
      <c r="I30" s="2"/>
      <c r="K30" s="219"/>
      <c r="L30" s="219"/>
      <c r="M30" s="219"/>
      <c r="N30" s="219"/>
      <c r="O30" s="219"/>
      <c r="P30" s="219"/>
    </row>
    <row r="31" spans="3:16" ht="22.5">
      <c r="C31" s="2"/>
      <c r="E31" s="2"/>
      <c r="H31" s="2"/>
      <c r="I31" s="2"/>
      <c r="K31" s="217"/>
      <c r="L31" s="217"/>
      <c r="M31" s="217"/>
      <c r="N31" s="217"/>
      <c r="O31" s="217"/>
      <c r="P31" s="217"/>
    </row>
    <row r="32" spans="3:16" ht="22.5">
      <c r="C32" s="2"/>
      <c r="E32" s="2"/>
      <c r="H32" s="2"/>
      <c r="I32" s="2"/>
      <c r="K32" s="217"/>
      <c r="L32" s="217"/>
      <c r="M32" s="217"/>
      <c r="N32" s="217"/>
      <c r="O32" s="217"/>
      <c r="P32" s="217"/>
    </row>
    <row r="33" spans="3:16" ht="22.5">
      <c r="C33" s="2"/>
      <c r="E33" s="2"/>
      <c r="H33" s="2"/>
      <c r="I33" s="2"/>
      <c r="K33" s="217"/>
      <c r="L33" s="217"/>
      <c r="M33" s="217"/>
      <c r="N33" s="217"/>
      <c r="O33" s="217"/>
      <c r="P33" s="217"/>
    </row>
    <row r="34" spans="3:16" ht="22.5">
      <c r="C34" s="2"/>
      <c r="E34" s="2"/>
      <c r="H34" s="2"/>
      <c r="I34" s="2"/>
      <c r="K34" s="217" t="s">
        <v>119</v>
      </c>
      <c r="L34" s="217"/>
      <c r="M34" s="217"/>
      <c r="N34" s="217"/>
      <c r="O34" s="217"/>
      <c r="P34" s="217"/>
    </row>
    <row r="35" spans="3:16" ht="22.5">
      <c r="C35" s="2"/>
      <c r="E35" s="2"/>
      <c r="H35" s="2"/>
      <c r="I35" s="2"/>
      <c r="K35" s="65"/>
      <c r="L35" s="65"/>
      <c r="M35" s="65"/>
      <c r="N35" s="65"/>
      <c r="O35" s="65"/>
      <c r="P35" s="65"/>
    </row>
    <row r="36" spans="3:16" ht="22.5">
      <c r="C36" s="2"/>
      <c r="E36" s="2"/>
      <c r="H36" s="2"/>
      <c r="I36" s="2"/>
      <c r="K36" s="65"/>
      <c r="L36" s="65"/>
      <c r="M36" s="65"/>
      <c r="N36" s="65"/>
      <c r="O36" s="65"/>
      <c r="P36" s="65"/>
    </row>
    <row r="37" spans="3:16" ht="22.5">
      <c r="C37" s="2"/>
      <c r="E37" s="2"/>
      <c r="H37" s="2"/>
      <c r="I37" s="2"/>
      <c r="K37" s="65"/>
      <c r="L37" s="65"/>
      <c r="M37" s="65"/>
      <c r="N37" s="65"/>
      <c r="O37" s="65"/>
      <c r="P37" s="65"/>
    </row>
    <row r="38" spans="3:16" ht="22.5">
      <c r="C38" s="2"/>
      <c r="E38" s="2"/>
      <c r="H38" s="2"/>
      <c r="I38" s="2"/>
      <c r="K38" s="65"/>
      <c r="L38" s="65"/>
      <c r="M38" s="65"/>
      <c r="N38" s="65"/>
      <c r="O38" s="65"/>
      <c r="P38" s="65"/>
    </row>
    <row r="39" spans="3:16" ht="22.5">
      <c r="C39" s="2"/>
      <c r="E39" s="2"/>
      <c r="H39" s="2"/>
      <c r="I39" s="2"/>
      <c r="K39" s="65"/>
      <c r="L39" s="65"/>
      <c r="M39" s="65"/>
      <c r="N39" s="65"/>
      <c r="O39" s="65"/>
      <c r="P39" s="65"/>
    </row>
    <row r="40" spans="3:16" ht="22.5">
      <c r="C40" s="2"/>
      <c r="E40" s="2"/>
      <c r="H40" s="2"/>
      <c r="I40" s="2"/>
      <c r="K40" s="65"/>
      <c r="L40" s="65"/>
      <c r="M40" s="65"/>
      <c r="N40" s="65"/>
      <c r="O40" s="65"/>
      <c r="P40" s="65"/>
    </row>
    <row r="41" spans="3:9" ht="22.5">
      <c r="C41" s="2"/>
      <c r="E41" s="2" t="s">
        <v>482</v>
      </c>
      <c r="F41" s="57">
        <f>COUNTIF(F13:F20,#REF!)</f>
        <v>0</v>
      </c>
      <c r="H41" s="2"/>
      <c r="I41" s="2"/>
    </row>
    <row r="42" spans="3:23" ht="22.5">
      <c r="C42" s="2"/>
      <c r="E42" s="2" t="s">
        <v>475</v>
      </c>
      <c r="F42" s="58">
        <f>COUNTIF(F13:F20,#REF!)</f>
        <v>0</v>
      </c>
      <c r="G42" s="57">
        <f>SUM(F42:F46)</f>
        <v>7</v>
      </c>
      <c r="H42" s="2"/>
      <c r="I42" s="2"/>
      <c r="Q42" s="1" t="s">
        <v>715</v>
      </c>
      <c r="R42" s="1">
        <f>COUNTA(R13:R20)</f>
        <v>1</v>
      </c>
      <c r="W42" s="1">
        <f>COUNTA(W13:W20)</f>
        <v>1</v>
      </c>
    </row>
    <row r="43" spans="3:9" ht="22.5">
      <c r="C43" s="2"/>
      <c r="E43" s="2" t="s">
        <v>621</v>
      </c>
      <c r="F43" s="57">
        <f>COUNTIF(F13:F20,#REF!)</f>
        <v>0</v>
      </c>
      <c r="H43" s="2"/>
      <c r="I43" s="2"/>
    </row>
    <row r="44" spans="3:9" ht="22.5">
      <c r="C44" s="2"/>
      <c r="E44" s="2" t="s">
        <v>625</v>
      </c>
      <c r="F44" s="57">
        <f>COUNTIF(F13:F20,#REF!)</f>
        <v>0</v>
      </c>
      <c r="H44" s="2"/>
      <c r="I44" s="2"/>
    </row>
    <row r="45" spans="3:9" ht="22.5">
      <c r="C45" s="2"/>
      <c r="E45" s="2" t="s">
        <v>690</v>
      </c>
      <c r="F45" s="57">
        <f>COUNTIF(F13:F20,F17)</f>
        <v>1</v>
      </c>
      <c r="H45" s="2"/>
      <c r="I45" s="2"/>
    </row>
    <row r="46" spans="3:9" ht="22.5">
      <c r="C46" s="2"/>
      <c r="E46" s="2" t="s">
        <v>665</v>
      </c>
      <c r="F46" s="58">
        <f>COUNTIF(F13:F20,F16)</f>
        <v>6</v>
      </c>
      <c r="H46" s="2"/>
      <c r="I46" s="2"/>
    </row>
    <row r="47" spans="1:23" s="57" customFormat="1" ht="22.5">
      <c r="A47" s="1"/>
      <c r="B47" s="51"/>
      <c r="C47" s="1"/>
      <c r="D47" s="64"/>
      <c r="E47" s="1"/>
      <c r="F47" s="57">
        <f>SUM(F41:F46)</f>
        <v>7</v>
      </c>
      <c r="H47" s="1"/>
      <c r="I47" s="1"/>
      <c r="J47" s="1"/>
      <c r="K47" s="1"/>
      <c r="L47" s="1"/>
      <c r="M47" s="1"/>
      <c r="N47" s="1"/>
      <c r="O47" s="1"/>
      <c r="P47" s="1"/>
      <c r="Q47" s="1"/>
      <c r="R47" s="1"/>
      <c r="S47" s="1"/>
      <c r="T47" s="1"/>
      <c r="U47" s="1"/>
      <c r="V47" s="1"/>
      <c r="W47" s="1"/>
    </row>
  </sheetData>
  <sheetProtection/>
  <mergeCells count="37">
    <mergeCell ref="A1:D1"/>
    <mergeCell ref="H1:O1"/>
    <mergeCell ref="P1:R1"/>
    <mergeCell ref="A2:D2"/>
    <mergeCell ref="H2:O2"/>
    <mergeCell ref="A7:R7"/>
    <mergeCell ref="A8:R8"/>
    <mergeCell ref="A10:A12"/>
    <mergeCell ref="A4:R4"/>
    <mergeCell ref="C10:C11"/>
    <mergeCell ref="D10:D11"/>
    <mergeCell ref="E10:E11"/>
    <mergeCell ref="A5:R5"/>
    <mergeCell ref="A6:R6"/>
    <mergeCell ref="R10:R11"/>
    <mergeCell ref="G10:G11"/>
    <mergeCell ref="H10:H11"/>
    <mergeCell ref="I10:I11"/>
    <mergeCell ref="J10:J11"/>
    <mergeCell ref="F10:F11"/>
    <mergeCell ref="L10:P10"/>
    <mergeCell ref="Q10:Q11"/>
    <mergeCell ref="K33:P33"/>
    <mergeCell ref="B22:R22"/>
    <mergeCell ref="B23:R23"/>
    <mergeCell ref="J24:Q24"/>
    <mergeCell ref="K28:P28"/>
    <mergeCell ref="K10:K11"/>
    <mergeCell ref="B10:B11"/>
    <mergeCell ref="K34:P34"/>
    <mergeCell ref="K29:P29"/>
    <mergeCell ref="K30:P30"/>
    <mergeCell ref="K25:P25"/>
    <mergeCell ref="K26:P26"/>
    <mergeCell ref="K27:P27"/>
    <mergeCell ref="K31:P31"/>
    <mergeCell ref="K32:P32"/>
  </mergeCells>
  <printOptions horizontalCentered="1" verticalCentered="1"/>
  <pageMargins left="0.25" right="0.2" top="0.4" bottom="0.4" header="0.3" footer="0.3"/>
  <pageSetup fitToHeight="0" fitToWidth="1" horizontalDpi="600" verticalDpi="600" orientation="landscape" paperSize="9" scale="67" r:id="rId1"/>
  <headerFooter alignWithMargins="0">
    <oddFooter>&amp;CPage &amp;P</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W47"/>
  <sheetViews>
    <sheetView zoomScale="85" zoomScaleNormal="85" workbookViewId="0" topLeftCell="A16">
      <selection activeCell="A7" sqref="A7:R7"/>
    </sheetView>
  </sheetViews>
  <sheetFormatPr defaultColWidth="9.00390625" defaultRowHeight="15.75"/>
  <cols>
    <col min="1" max="1" width="3.50390625" style="1" customWidth="1"/>
    <col min="2" max="2" width="21.375" style="51" customWidth="1"/>
    <col min="3" max="3" width="9.00390625" style="1" customWidth="1"/>
    <col min="4" max="4" width="5.50390625" style="64" customWidth="1"/>
    <col min="5" max="5" width="16.625" style="1" customWidth="1"/>
    <col min="6" max="7" width="7.625" style="57" customWidth="1"/>
    <col min="8" max="8" width="17.625" style="1" customWidth="1"/>
    <col min="9" max="10" width="15.625" style="1" customWidth="1"/>
    <col min="11" max="11" width="9.00390625" style="1" customWidth="1"/>
    <col min="12" max="12" width="7.75390625" style="1" customWidth="1"/>
    <col min="13" max="13" width="15.875" style="1" customWidth="1"/>
    <col min="14" max="14" width="9.125" style="1" customWidth="1"/>
    <col min="15" max="15" width="7.375" style="1" customWidth="1"/>
    <col min="16" max="16" width="9.125" style="1" customWidth="1"/>
    <col min="17" max="17" width="15.625" style="1" customWidth="1"/>
    <col min="18" max="18" width="5.125" style="1" customWidth="1"/>
    <col min="19" max="19" width="3.75390625" style="1" customWidth="1"/>
    <col min="20" max="22" width="4.875" style="1" customWidth="1"/>
    <col min="23" max="121" width="9.00390625" style="1" customWidth="1"/>
    <col min="122" max="122" width="9.875" style="1" bestFit="1" customWidth="1"/>
    <col min="123" max="16384" width="9.00390625" style="1" customWidth="1"/>
  </cols>
  <sheetData>
    <row r="1" spans="1:18" ht="24" customHeight="1">
      <c r="A1" s="217" t="s">
        <v>707</v>
      </c>
      <c r="B1" s="217"/>
      <c r="C1" s="217"/>
      <c r="D1" s="217"/>
      <c r="E1" s="23"/>
      <c r="F1" s="54"/>
      <c r="G1" s="54"/>
      <c r="H1" s="217" t="s">
        <v>708</v>
      </c>
      <c r="I1" s="217"/>
      <c r="J1" s="217"/>
      <c r="K1" s="217"/>
      <c r="L1" s="217"/>
      <c r="M1" s="217"/>
      <c r="N1" s="217"/>
      <c r="O1" s="217"/>
      <c r="P1" s="228" t="s">
        <v>263</v>
      </c>
      <c r="Q1" s="228"/>
      <c r="R1" s="228"/>
    </row>
    <row r="2" spans="1:18" ht="24" customHeight="1">
      <c r="A2" s="217" t="s">
        <v>140</v>
      </c>
      <c r="B2" s="217"/>
      <c r="C2" s="217"/>
      <c r="D2" s="217"/>
      <c r="E2" s="23"/>
      <c r="F2" s="54"/>
      <c r="G2" s="54"/>
      <c r="H2" s="229" t="s">
        <v>457</v>
      </c>
      <c r="I2" s="229"/>
      <c r="J2" s="229"/>
      <c r="K2" s="229"/>
      <c r="L2" s="229"/>
      <c r="M2" s="229"/>
      <c r="N2" s="229"/>
      <c r="O2" s="229"/>
      <c r="P2" s="66"/>
      <c r="Q2" s="66"/>
      <c r="R2" s="66"/>
    </row>
    <row r="3" spans="1:18" ht="13.5" customHeight="1">
      <c r="A3" s="23"/>
      <c r="B3" s="48"/>
      <c r="C3" s="23"/>
      <c r="D3" s="60"/>
      <c r="E3" s="23"/>
      <c r="F3" s="54"/>
      <c r="G3" s="54"/>
      <c r="H3" s="23"/>
      <c r="I3" s="23"/>
      <c r="J3" s="23"/>
      <c r="K3" s="23"/>
      <c r="L3" s="23"/>
      <c r="M3" s="23"/>
      <c r="N3" s="23"/>
      <c r="O3" s="23"/>
      <c r="P3" s="23"/>
      <c r="Q3" s="23"/>
      <c r="R3" s="23"/>
    </row>
    <row r="4" spans="1:18" ht="24.75" customHeight="1">
      <c r="A4" s="218" t="s">
        <v>277</v>
      </c>
      <c r="B4" s="218"/>
      <c r="C4" s="218"/>
      <c r="D4" s="218"/>
      <c r="E4" s="218"/>
      <c r="F4" s="218"/>
      <c r="G4" s="218"/>
      <c r="H4" s="218"/>
      <c r="I4" s="218"/>
      <c r="J4" s="218"/>
      <c r="K4" s="218"/>
      <c r="L4" s="218"/>
      <c r="M4" s="218"/>
      <c r="N4" s="218"/>
      <c r="O4" s="218"/>
      <c r="P4" s="218"/>
      <c r="Q4" s="218"/>
      <c r="R4" s="218"/>
    </row>
    <row r="5" spans="1:18" ht="24.75" customHeight="1">
      <c r="A5" s="218" t="s">
        <v>262</v>
      </c>
      <c r="B5" s="218"/>
      <c r="C5" s="218"/>
      <c r="D5" s="218"/>
      <c r="E5" s="218"/>
      <c r="F5" s="218"/>
      <c r="G5" s="218"/>
      <c r="H5" s="218"/>
      <c r="I5" s="218"/>
      <c r="J5" s="218"/>
      <c r="K5" s="218"/>
      <c r="L5" s="218"/>
      <c r="M5" s="218"/>
      <c r="N5" s="218"/>
      <c r="O5" s="218"/>
      <c r="P5" s="218"/>
      <c r="Q5" s="218"/>
      <c r="R5" s="218"/>
    </row>
    <row r="6" spans="1:18" ht="24.75" customHeight="1">
      <c r="A6" s="218" t="s">
        <v>261</v>
      </c>
      <c r="B6" s="218"/>
      <c r="C6" s="218"/>
      <c r="D6" s="218"/>
      <c r="E6" s="218"/>
      <c r="F6" s="218"/>
      <c r="G6" s="218"/>
      <c r="H6" s="218"/>
      <c r="I6" s="218"/>
      <c r="J6" s="218"/>
      <c r="K6" s="218"/>
      <c r="L6" s="218"/>
      <c r="M6" s="218"/>
      <c r="N6" s="218"/>
      <c r="O6" s="218"/>
      <c r="P6" s="218"/>
      <c r="Q6" s="218"/>
      <c r="R6" s="218"/>
    </row>
    <row r="7" spans="1:18" ht="24.75" customHeight="1">
      <c r="A7" s="218" t="s">
        <v>314</v>
      </c>
      <c r="B7" s="218"/>
      <c r="C7" s="218"/>
      <c r="D7" s="218"/>
      <c r="E7" s="218"/>
      <c r="F7" s="218"/>
      <c r="G7" s="218"/>
      <c r="H7" s="218"/>
      <c r="I7" s="218"/>
      <c r="J7" s="218"/>
      <c r="K7" s="218"/>
      <c r="L7" s="218"/>
      <c r="M7" s="218"/>
      <c r="N7" s="218"/>
      <c r="O7" s="218"/>
      <c r="P7" s="218"/>
      <c r="Q7" s="218"/>
      <c r="R7" s="218"/>
    </row>
    <row r="8" spans="1:18" ht="24.75" customHeight="1">
      <c r="A8" s="227" t="s">
        <v>273</v>
      </c>
      <c r="B8" s="227"/>
      <c r="C8" s="227"/>
      <c r="D8" s="227"/>
      <c r="E8" s="227"/>
      <c r="F8" s="227"/>
      <c r="G8" s="227"/>
      <c r="H8" s="227"/>
      <c r="I8" s="227"/>
      <c r="J8" s="227"/>
      <c r="K8" s="227"/>
      <c r="L8" s="227"/>
      <c r="M8" s="227"/>
      <c r="N8" s="227"/>
      <c r="O8" s="227"/>
      <c r="P8" s="227"/>
      <c r="Q8" s="227"/>
      <c r="R8" s="227"/>
    </row>
    <row r="9" spans="1:18" ht="12" customHeight="1" thickBot="1">
      <c r="A9" s="4"/>
      <c r="B9" s="49"/>
      <c r="C9" s="4"/>
      <c r="D9" s="61"/>
      <c r="E9" s="4"/>
      <c r="F9" s="55"/>
      <c r="G9" s="55"/>
      <c r="H9" s="4"/>
      <c r="I9" s="4"/>
      <c r="J9" s="4"/>
      <c r="K9" s="4"/>
      <c r="L9" s="4"/>
      <c r="M9" s="4"/>
      <c r="N9" s="4"/>
      <c r="O9" s="4"/>
      <c r="P9" s="4"/>
      <c r="Q9" s="4"/>
      <c r="R9" s="4"/>
    </row>
    <row r="10" spans="1:22" ht="16.5" customHeight="1" thickTop="1">
      <c r="A10" s="222" t="s">
        <v>458</v>
      </c>
      <c r="B10" s="221" t="s">
        <v>459</v>
      </c>
      <c r="C10" s="221" t="s">
        <v>488</v>
      </c>
      <c r="D10" s="221" t="s">
        <v>460</v>
      </c>
      <c r="E10" s="221" t="s">
        <v>461</v>
      </c>
      <c r="F10" s="221" t="s">
        <v>462</v>
      </c>
      <c r="G10" s="221" t="s">
        <v>463</v>
      </c>
      <c r="H10" s="221" t="s">
        <v>758</v>
      </c>
      <c r="I10" s="221" t="s">
        <v>464</v>
      </c>
      <c r="J10" s="221" t="s">
        <v>465</v>
      </c>
      <c r="K10" s="221" t="s">
        <v>144</v>
      </c>
      <c r="L10" s="221" t="s">
        <v>466</v>
      </c>
      <c r="M10" s="221"/>
      <c r="N10" s="221"/>
      <c r="O10" s="221"/>
      <c r="P10" s="221"/>
      <c r="Q10" s="221" t="s">
        <v>145</v>
      </c>
      <c r="R10" s="225" t="s">
        <v>467</v>
      </c>
      <c r="S10" s="9"/>
      <c r="T10" s="9"/>
      <c r="U10" s="9"/>
      <c r="V10" s="9"/>
    </row>
    <row r="11" spans="1:22" ht="57.75" customHeight="1">
      <c r="A11" s="223"/>
      <c r="B11" s="224"/>
      <c r="C11" s="224"/>
      <c r="D11" s="224"/>
      <c r="E11" s="224"/>
      <c r="F11" s="224"/>
      <c r="G11" s="224"/>
      <c r="H11" s="224"/>
      <c r="I11" s="224"/>
      <c r="J11" s="224"/>
      <c r="K11" s="224"/>
      <c r="L11" s="53" t="s">
        <v>138</v>
      </c>
      <c r="M11" s="53" t="s">
        <v>469</v>
      </c>
      <c r="N11" s="53" t="s">
        <v>470</v>
      </c>
      <c r="O11" s="59" t="s">
        <v>471</v>
      </c>
      <c r="P11" s="53" t="s">
        <v>472</v>
      </c>
      <c r="Q11" s="224"/>
      <c r="R11" s="226"/>
      <c r="S11" s="8"/>
      <c r="T11" s="10" t="s">
        <v>1020</v>
      </c>
      <c r="U11" s="10" t="s">
        <v>498</v>
      </c>
      <c r="V11" s="10" t="s">
        <v>1021</v>
      </c>
    </row>
    <row r="12" spans="1:22" ht="15.75" customHeight="1">
      <c r="A12" s="223"/>
      <c r="B12" s="47">
        <v>1</v>
      </c>
      <c r="C12" s="45">
        <v>2</v>
      </c>
      <c r="D12" s="62">
        <v>3</v>
      </c>
      <c r="E12" s="45">
        <v>4</v>
      </c>
      <c r="F12" s="45">
        <v>5</v>
      </c>
      <c r="G12" s="45">
        <v>6</v>
      </c>
      <c r="H12" s="45">
        <v>7</v>
      </c>
      <c r="I12" s="45">
        <v>8</v>
      </c>
      <c r="J12" s="45">
        <v>9</v>
      </c>
      <c r="K12" s="45">
        <v>10</v>
      </c>
      <c r="L12" s="45">
        <v>11</v>
      </c>
      <c r="M12" s="45">
        <v>12</v>
      </c>
      <c r="N12" s="45">
        <v>13</v>
      </c>
      <c r="O12" s="45">
        <v>14</v>
      </c>
      <c r="P12" s="45">
        <v>15</v>
      </c>
      <c r="Q12" s="45">
        <v>16</v>
      </c>
      <c r="R12" s="46">
        <v>17</v>
      </c>
      <c r="S12" s="9"/>
      <c r="T12" s="11"/>
      <c r="U12" s="11"/>
      <c r="V12" s="11"/>
    </row>
    <row r="13" spans="1:23" s="3" customFormat="1" ht="99.75" customHeight="1">
      <c r="A13" s="34">
        <v>1</v>
      </c>
      <c r="B13" s="5" t="s">
        <v>619</v>
      </c>
      <c r="C13" s="36">
        <v>22748</v>
      </c>
      <c r="D13" s="38" t="s">
        <v>474</v>
      </c>
      <c r="E13" s="5" t="s">
        <v>902</v>
      </c>
      <c r="F13" s="5" t="s">
        <v>475</v>
      </c>
      <c r="G13" s="5" t="s">
        <v>476</v>
      </c>
      <c r="H13" s="5" t="s">
        <v>903</v>
      </c>
      <c r="I13" s="5" t="s">
        <v>128</v>
      </c>
      <c r="J13" s="5" t="s">
        <v>86</v>
      </c>
      <c r="K13" s="36">
        <v>32231</v>
      </c>
      <c r="L13" s="6" t="s">
        <v>477</v>
      </c>
      <c r="M13" s="5" t="s">
        <v>904</v>
      </c>
      <c r="N13" s="5" t="s">
        <v>476</v>
      </c>
      <c r="O13" s="5" t="s">
        <v>479</v>
      </c>
      <c r="P13" s="5" t="s">
        <v>551</v>
      </c>
      <c r="Q13" s="5" t="s">
        <v>445</v>
      </c>
      <c r="R13" s="7" t="s">
        <v>715</v>
      </c>
      <c r="S13" s="15"/>
      <c r="T13" s="16"/>
      <c r="U13" s="16">
        <v>1</v>
      </c>
      <c r="V13" s="16"/>
      <c r="W13" s="3" t="s">
        <v>715</v>
      </c>
    </row>
    <row r="14" spans="1:23" s="3" customFormat="1" ht="99.75" customHeight="1">
      <c r="A14" s="34">
        <v>2</v>
      </c>
      <c r="B14" s="5" t="s">
        <v>714</v>
      </c>
      <c r="C14" s="39" t="s">
        <v>697</v>
      </c>
      <c r="D14" s="38" t="s">
        <v>474</v>
      </c>
      <c r="E14" s="5" t="s">
        <v>905</v>
      </c>
      <c r="F14" s="5" t="s">
        <v>475</v>
      </c>
      <c r="G14" s="5" t="s">
        <v>476</v>
      </c>
      <c r="H14" s="5" t="s">
        <v>906</v>
      </c>
      <c r="I14" s="5" t="s">
        <v>87</v>
      </c>
      <c r="J14" s="5" t="s">
        <v>439</v>
      </c>
      <c r="K14" s="39" t="s">
        <v>455</v>
      </c>
      <c r="L14" s="6" t="s">
        <v>477</v>
      </c>
      <c r="M14" s="5" t="s">
        <v>907</v>
      </c>
      <c r="N14" s="5" t="s">
        <v>476</v>
      </c>
      <c r="O14" s="5" t="s">
        <v>506</v>
      </c>
      <c r="P14" s="5" t="s">
        <v>476</v>
      </c>
      <c r="Q14" s="5" t="s">
        <v>815</v>
      </c>
      <c r="R14" s="7" t="s">
        <v>715</v>
      </c>
      <c r="S14" s="15"/>
      <c r="T14" s="16"/>
      <c r="U14" s="16">
        <v>1</v>
      </c>
      <c r="V14" s="16"/>
      <c r="W14" s="3" t="s">
        <v>715</v>
      </c>
    </row>
    <row r="15" spans="1:23" s="3" customFormat="1" ht="180" customHeight="1">
      <c r="A15" s="34">
        <v>3</v>
      </c>
      <c r="B15" s="5" t="s">
        <v>590</v>
      </c>
      <c r="C15" s="36">
        <v>22079</v>
      </c>
      <c r="D15" s="38" t="s">
        <v>474</v>
      </c>
      <c r="E15" s="5" t="s">
        <v>453</v>
      </c>
      <c r="F15" s="5" t="s">
        <v>475</v>
      </c>
      <c r="G15" s="5" t="s">
        <v>476</v>
      </c>
      <c r="H15" s="5" t="s">
        <v>88</v>
      </c>
      <c r="I15" s="53" t="s">
        <v>154</v>
      </c>
      <c r="J15" s="5" t="s">
        <v>89</v>
      </c>
      <c r="K15" s="36">
        <v>29777</v>
      </c>
      <c r="L15" s="6" t="s">
        <v>477</v>
      </c>
      <c r="M15" s="5" t="s">
        <v>90</v>
      </c>
      <c r="N15" s="5" t="s">
        <v>476</v>
      </c>
      <c r="O15" s="5" t="s">
        <v>479</v>
      </c>
      <c r="P15" s="5" t="s">
        <v>551</v>
      </c>
      <c r="Q15" s="5" t="s">
        <v>445</v>
      </c>
      <c r="R15" s="7" t="s">
        <v>715</v>
      </c>
      <c r="S15" s="15"/>
      <c r="T15" s="16"/>
      <c r="U15" s="16">
        <v>1</v>
      </c>
      <c r="V15" s="16"/>
      <c r="W15" s="3" t="s">
        <v>715</v>
      </c>
    </row>
    <row r="16" spans="1:22" s="3" customFormat="1" ht="99.75" customHeight="1">
      <c r="A16" s="34">
        <v>4</v>
      </c>
      <c r="B16" s="5" t="s">
        <v>624</v>
      </c>
      <c r="C16" s="36">
        <v>32411</v>
      </c>
      <c r="D16" s="38" t="s">
        <v>542</v>
      </c>
      <c r="E16" s="5" t="s">
        <v>909</v>
      </c>
      <c r="F16" s="5" t="s">
        <v>625</v>
      </c>
      <c r="G16" s="5" t="s">
        <v>476</v>
      </c>
      <c r="H16" s="5" t="s">
        <v>910</v>
      </c>
      <c r="I16" s="5" t="s">
        <v>91</v>
      </c>
      <c r="J16" s="5" t="s">
        <v>912</v>
      </c>
      <c r="K16" s="38" t="s">
        <v>476</v>
      </c>
      <c r="L16" s="6" t="s">
        <v>485</v>
      </c>
      <c r="M16" s="5" t="s">
        <v>911</v>
      </c>
      <c r="N16" s="5" t="s">
        <v>476</v>
      </c>
      <c r="O16" s="5" t="s">
        <v>476</v>
      </c>
      <c r="P16" s="5" t="s">
        <v>476</v>
      </c>
      <c r="Q16" s="5" t="s">
        <v>476</v>
      </c>
      <c r="R16" s="7"/>
      <c r="S16" s="15"/>
      <c r="T16" s="16"/>
      <c r="U16" s="16">
        <v>1</v>
      </c>
      <c r="V16" s="16"/>
    </row>
    <row r="17" spans="1:22" s="3" customFormat="1" ht="99.75" customHeight="1">
      <c r="A17" s="34">
        <v>5</v>
      </c>
      <c r="B17" s="5" t="s">
        <v>626</v>
      </c>
      <c r="C17" s="36">
        <v>31859</v>
      </c>
      <c r="D17" s="38" t="s">
        <v>542</v>
      </c>
      <c r="E17" s="5" t="s">
        <v>909</v>
      </c>
      <c r="F17" s="5" t="s">
        <v>625</v>
      </c>
      <c r="G17" s="5" t="s">
        <v>476</v>
      </c>
      <c r="H17" s="5" t="s">
        <v>913</v>
      </c>
      <c r="I17" s="5" t="s">
        <v>92</v>
      </c>
      <c r="J17" s="5" t="s">
        <v>93</v>
      </c>
      <c r="K17" s="38" t="s">
        <v>476</v>
      </c>
      <c r="L17" s="6" t="s">
        <v>485</v>
      </c>
      <c r="M17" s="5" t="s">
        <v>914</v>
      </c>
      <c r="N17" s="5" t="s">
        <v>476</v>
      </c>
      <c r="O17" s="5" t="s">
        <v>476</v>
      </c>
      <c r="P17" s="5" t="s">
        <v>476</v>
      </c>
      <c r="Q17" s="5" t="s">
        <v>476</v>
      </c>
      <c r="R17" s="7"/>
      <c r="S17" s="15"/>
      <c r="T17" s="16"/>
      <c r="U17" s="16"/>
      <c r="V17" s="16">
        <v>1</v>
      </c>
    </row>
    <row r="18" spans="1:22" s="3" customFormat="1" ht="99.75" customHeight="1">
      <c r="A18" s="34">
        <v>6</v>
      </c>
      <c r="B18" s="5" t="s">
        <v>627</v>
      </c>
      <c r="C18" s="36">
        <v>33859</v>
      </c>
      <c r="D18" s="38" t="s">
        <v>542</v>
      </c>
      <c r="E18" s="5" t="s">
        <v>915</v>
      </c>
      <c r="F18" s="5" t="s">
        <v>625</v>
      </c>
      <c r="G18" s="5" t="s">
        <v>476</v>
      </c>
      <c r="H18" s="5" t="s">
        <v>916</v>
      </c>
      <c r="I18" s="5" t="s">
        <v>94</v>
      </c>
      <c r="J18" s="5" t="s">
        <v>95</v>
      </c>
      <c r="K18" s="38" t="s">
        <v>476</v>
      </c>
      <c r="L18" s="6" t="s">
        <v>485</v>
      </c>
      <c r="M18" s="5" t="s">
        <v>917</v>
      </c>
      <c r="N18" s="5" t="s">
        <v>476</v>
      </c>
      <c r="O18" s="5" t="s">
        <v>476</v>
      </c>
      <c r="P18" s="5" t="s">
        <v>476</v>
      </c>
      <c r="Q18" s="5" t="s">
        <v>476</v>
      </c>
      <c r="R18" s="7"/>
      <c r="S18" s="15"/>
      <c r="T18" s="16"/>
      <c r="U18" s="16"/>
      <c r="V18" s="16">
        <v>1</v>
      </c>
    </row>
    <row r="19" spans="1:22" s="3" customFormat="1" ht="79.5" customHeight="1">
      <c r="A19" s="34">
        <v>7</v>
      </c>
      <c r="B19" s="5" t="s">
        <v>620</v>
      </c>
      <c r="C19" s="36">
        <v>29084</v>
      </c>
      <c r="D19" s="38" t="s">
        <v>474</v>
      </c>
      <c r="E19" s="5" t="s">
        <v>918</v>
      </c>
      <c r="F19" s="5" t="s">
        <v>621</v>
      </c>
      <c r="G19" s="5" t="s">
        <v>476</v>
      </c>
      <c r="H19" s="5" t="s">
        <v>622</v>
      </c>
      <c r="I19" s="5" t="s">
        <v>96</v>
      </c>
      <c r="J19" s="5" t="s">
        <v>623</v>
      </c>
      <c r="K19" s="36">
        <v>37337</v>
      </c>
      <c r="L19" s="6" t="s">
        <v>485</v>
      </c>
      <c r="M19" s="5" t="s">
        <v>97</v>
      </c>
      <c r="N19" s="5" t="s">
        <v>476</v>
      </c>
      <c r="O19" s="5" t="s">
        <v>479</v>
      </c>
      <c r="P19" s="5" t="s">
        <v>551</v>
      </c>
      <c r="Q19" s="5" t="s">
        <v>476</v>
      </c>
      <c r="R19" s="7"/>
      <c r="S19" s="98"/>
      <c r="T19" s="16"/>
      <c r="U19" s="16">
        <v>1</v>
      </c>
      <c r="V19" s="16"/>
    </row>
    <row r="20" spans="1:22" s="3" customFormat="1" ht="99.75" customHeight="1" thickBot="1">
      <c r="A20" s="35">
        <v>8</v>
      </c>
      <c r="B20" s="20" t="s">
        <v>628</v>
      </c>
      <c r="C20" s="67" t="s">
        <v>629</v>
      </c>
      <c r="D20" s="43" t="s">
        <v>542</v>
      </c>
      <c r="E20" s="20" t="s">
        <v>909</v>
      </c>
      <c r="F20" s="20" t="s">
        <v>625</v>
      </c>
      <c r="G20" s="20" t="s">
        <v>476</v>
      </c>
      <c r="H20" s="20" t="s">
        <v>919</v>
      </c>
      <c r="I20" s="20" t="s">
        <v>98</v>
      </c>
      <c r="J20" s="20" t="s">
        <v>921</v>
      </c>
      <c r="K20" s="43" t="s">
        <v>476</v>
      </c>
      <c r="L20" s="21" t="s">
        <v>485</v>
      </c>
      <c r="M20" s="20" t="s">
        <v>920</v>
      </c>
      <c r="N20" s="20" t="s">
        <v>476</v>
      </c>
      <c r="O20" s="20" t="s">
        <v>476</v>
      </c>
      <c r="P20" s="20" t="s">
        <v>476</v>
      </c>
      <c r="Q20" s="20" t="s">
        <v>476</v>
      </c>
      <c r="R20" s="22"/>
      <c r="S20" s="15"/>
      <c r="T20" s="16"/>
      <c r="U20" s="16"/>
      <c r="V20" s="16">
        <v>1</v>
      </c>
    </row>
    <row r="21" spans="1:22" ht="14.25" customHeight="1" thickTop="1">
      <c r="A21" s="9"/>
      <c r="B21" s="50"/>
      <c r="C21" s="12"/>
      <c r="D21" s="63"/>
      <c r="E21" s="12"/>
      <c r="F21" s="56"/>
      <c r="G21" s="56"/>
      <c r="H21" s="12"/>
      <c r="I21" s="12"/>
      <c r="J21" s="9"/>
      <c r="K21" s="9"/>
      <c r="L21" s="9"/>
      <c r="M21" s="9"/>
      <c r="N21" s="9"/>
      <c r="O21" s="9"/>
      <c r="P21" s="9"/>
      <c r="Q21" s="9"/>
      <c r="R21" s="9"/>
      <c r="S21" s="9"/>
      <c r="T21" s="9">
        <f>COUNTA(T13:T20)</f>
        <v>0</v>
      </c>
      <c r="U21" s="9">
        <f>COUNTA(U13:U20)</f>
        <v>5</v>
      </c>
      <c r="V21" s="9">
        <f>COUNTA(V13:V20)</f>
        <v>3</v>
      </c>
    </row>
    <row r="22" spans="1:18" ht="23.25">
      <c r="A22" s="23"/>
      <c r="B22" s="220" t="s">
        <v>291</v>
      </c>
      <c r="C22" s="220"/>
      <c r="D22" s="220"/>
      <c r="E22" s="220"/>
      <c r="F22" s="220"/>
      <c r="G22" s="220"/>
      <c r="H22" s="220"/>
      <c r="I22" s="220"/>
      <c r="J22" s="220"/>
      <c r="K22" s="220"/>
      <c r="L22" s="220"/>
      <c r="M22" s="220"/>
      <c r="N22" s="220"/>
      <c r="O22" s="220"/>
      <c r="P22" s="220"/>
      <c r="Q22" s="220"/>
      <c r="R22" s="220"/>
    </row>
    <row r="23" spans="1:18" ht="23.25">
      <c r="A23" s="23"/>
      <c r="B23" s="220" t="s">
        <v>315</v>
      </c>
      <c r="C23" s="220"/>
      <c r="D23" s="220"/>
      <c r="E23" s="220"/>
      <c r="F23" s="220"/>
      <c r="G23" s="220"/>
      <c r="H23" s="220"/>
      <c r="I23" s="220"/>
      <c r="J23" s="220"/>
      <c r="K23" s="220"/>
      <c r="L23" s="220"/>
      <c r="M23" s="220"/>
      <c r="N23" s="220"/>
      <c r="O23" s="220"/>
      <c r="P23" s="220"/>
      <c r="Q23" s="220"/>
      <c r="R23" s="220"/>
    </row>
    <row r="24" spans="1:18" ht="27.75">
      <c r="A24" s="23"/>
      <c r="B24" s="48"/>
      <c r="C24" s="101"/>
      <c r="D24" s="60"/>
      <c r="E24" s="101"/>
      <c r="F24" s="54"/>
      <c r="G24" s="54"/>
      <c r="H24" s="101"/>
      <c r="I24" s="101"/>
      <c r="J24" s="219" t="s">
        <v>264</v>
      </c>
      <c r="K24" s="219"/>
      <c r="L24" s="219"/>
      <c r="M24" s="219"/>
      <c r="N24" s="219"/>
      <c r="O24" s="219"/>
      <c r="P24" s="219"/>
      <c r="Q24" s="219"/>
      <c r="R24" s="23"/>
    </row>
    <row r="25" spans="3:16" ht="22.5">
      <c r="C25" s="2"/>
      <c r="E25" s="2"/>
      <c r="H25" s="2"/>
      <c r="I25" s="2"/>
      <c r="K25" s="217" t="s">
        <v>117</v>
      </c>
      <c r="L25" s="217"/>
      <c r="M25" s="217"/>
      <c r="N25" s="217"/>
      <c r="O25" s="217"/>
      <c r="P25" s="217"/>
    </row>
    <row r="26" spans="3:16" ht="22.5">
      <c r="C26" s="2"/>
      <c r="E26" s="2"/>
      <c r="H26" s="2"/>
      <c r="I26" s="2"/>
      <c r="K26" s="217" t="s">
        <v>118</v>
      </c>
      <c r="L26" s="217"/>
      <c r="M26" s="217"/>
      <c r="N26" s="217"/>
      <c r="O26" s="217"/>
      <c r="P26" s="217"/>
    </row>
    <row r="27" spans="3:16" ht="22.5">
      <c r="C27" s="2"/>
      <c r="E27" s="2"/>
      <c r="H27" s="2"/>
      <c r="I27" s="2"/>
      <c r="K27" s="217"/>
      <c r="L27" s="217"/>
      <c r="M27" s="217"/>
      <c r="N27" s="217"/>
      <c r="O27" s="217"/>
      <c r="P27" s="217"/>
    </row>
    <row r="28" spans="3:16" ht="22.5">
      <c r="C28" s="2"/>
      <c r="E28" s="2"/>
      <c r="H28" s="2"/>
      <c r="I28" s="2"/>
      <c r="K28" s="217"/>
      <c r="L28" s="217"/>
      <c r="M28" s="217"/>
      <c r="N28" s="217"/>
      <c r="O28" s="217"/>
      <c r="P28" s="217"/>
    </row>
    <row r="29" spans="3:16" ht="22.5">
      <c r="C29" s="2"/>
      <c r="E29" s="2"/>
      <c r="H29" s="2"/>
      <c r="I29" s="2"/>
      <c r="K29" s="217"/>
      <c r="L29" s="217"/>
      <c r="M29" s="217"/>
      <c r="N29" s="217"/>
      <c r="O29" s="217"/>
      <c r="P29" s="217"/>
    </row>
    <row r="30" spans="3:16" ht="23.25">
      <c r="C30" s="2"/>
      <c r="E30" s="2"/>
      <c r="H30" s="2"/>
      <c r="I30" s="2"/>
      <c r="K30" s="219"/>
      <c r="L30" s="219"/>
      <c r="M30" s="219"/>
      <c r="N30" s="219"/>
      <c r="O30" s="219"/>
      <c r="P30" s="219"/>
    </row>
    <row r="31" spans="3:16" ht="22.5">
      <c r="C31" s="2"/>
      <c r="E31" s="2"/>
      <c r="H31" s="2"/>
      <c r="I31" s="2"/>
      <c r="K31" s="217"/>
      <c r="L31" s="217"/>
      <c r="M31" s="217"/>
      <c r="N31" s="217"/>
      <c r="O31" s="217"/>
      <c r="P31" s="217"/>
    </row>
    <row r="32" spans="3:16" ht="22.5">
      <c r="C32" s="2"/>
      <c r="E32" s="2"/>
      <c r="H32" s="2"/>
      <c r="I32" s="2"/>
      <c r="K32" s="217"/>
      <c r="L32" s="217"/>
      <c r="M32" s="217"/>
      <c r="N32" s="217"/>
      <c r="O32" s="217"/>
      <c r="P32" s="217"/>
    </row>
    <row r="33" spans="3:16" ht="22.5">
      <c r="C33" s="2"/>
      <c r="E33" s="2"/>
      <c r="H33" s="2"/>
      <c r="I33" s="2"/>
      <c r="K33" s="217"/>
      <c r="L33" s="217"/>
      <c r="M33" s="217"/>
      <c r="N33" s="217"/>
      <c r="O33" s="217"/>
      <c r="P33" s="217"/>
    </row>
    <row r="34" spans="3:16" ht="22.5">
      <c r="C34" s="2"/>
      <c r="E34" s="2"/>
      <c r="H34" s="2"/>
      <c r="I34" s="2"/>
      <c r="K34" s="217" t="s">
        <v>119</v>
      </c>
      <c r="L34" s="217"/>
      <c r="M34" s="217"/>
      <c r="N34" s="217"/>
      <c r="O34" s="217"/>
      <c r="P34" s="217"/>
    </row>
    <row r="35" spans="3:16" ht="22.5">
      <c r="C35" s="2"/>
      <c r="E35" s="2"/>
      <c r="H35" s="2"/>
      <c r="I35" s="2"/>
      <c r="K35" s="65"/>
      <c r="L35" s="65"/>
      <c r="M35" s="65"/>
      <c r="N35" s="65"/>
      <c r="O35" s="65"/>
      <c r="P35" s="65"/>
    </row>
    <row r="36" spans="3:16" ht="22.5">
      <c r="C36" s="2"/>
      <c r="E36" s="2"/>
      <c r="H36" s="2"/>
      <c r="I36" s="2"/>
      <c r="K36" s="65"/>
      <c r="L36" s="65"/>
      <c r="M36" s="65"/>
      <c r="N36" s="65"/>
      <c r="O36" s="65"/>
      <c r="P36" s="65"/>
    </row>
    <row r="37" spans="3:16" ht="22.5">
      <c r="C37" s="2"/>
      <c r="E37" s="2"/>
      <c r="H37" s="2"/>
      <c r="I37" s="2"/>
      <c r="K37" s="65"/>
      <c r="L37" s="65"/>
      <c r="M37" s="65"/>
      <c r="N37" s="65"/>
      <c r="O37" s="65"/>
      <c r="P37" s="65"/>
    </row>
    <row r="38" spans="3:16" ht="22.5">
      <c r="C38" s="2"/>
      <c r="E38" s="2"/>
      <c r="H38" s="2"/>
      <c r="I38" s="2"/>
      <c r="K38" s="65"/>
      <c r="L38" s="65"/>
      <c r="M38" s="65"/>
      <c r="N38" s="65"/>
      <c r="O38" s="65"/>
      <c r="P38" s="65"/>
    </row>
    <row r="39" spans="3:16" ht="22.5">
      <c r="C39" s="2"/>
      <c r="E39" s="2"/>
      <c r="H39" s="2"/>
      <c r="I39" s="2"/>
      <c r="K39" s="65"/>
      <c r="L39" s="65"/>
      <c r="M39" s="65"/>
      <c r="N39" s="65"/>
      <c r="O39" s="65"/>
      <c r="P39" s="65"/>
    </row>
    <row r="40" spans="3:16" ht="22.5">
      <c r="C40" s="2"/>
      <c r="E40" s="2"/>
      <c r="H40" s="2"/>
      <c r="I40" s="2"/>
      <c r="K40" s="65"/>
      <c r="L40" s="65"/>
      <c r="M40" s="65"/>
      <c r="N40" s="65"/>
      <c r="O40" s="65"/>
      <c r="P40" s="65"/>
    </row>
    <row r="41" spans="3:9" ht="22.5">
      <c r="C41" s="2"/>
      <c r="E41" s="2" t="s">
        <v>482</v>
      </c>
      <c r="F41" s="57">
        <f>COUNTIF(F13:F20,#REF!)</f>
        <v>0</v>
      </c>
      <c r="H41" s="2"/>
      <c r="I41" s="2"/>
    </row>
    <row r="42" spans="3:23" ht="22.5">
      <c r="C42" s="2"/>
      <c r="E42" s="2" t="s">
        <v>475</v>
      </c>
      <c r="F42" s="58">
        <f>COUNTIF(F13:F20,#REF!)</f>
        <v>0</v>
      </c>
      <c r="G42" s="57">
        <f>SUM(F42:F46)</f>
        <v>5</v>
      </c>
      <c r="H42" s="2"/>
      <c r="I42" s="2"/>
      <c r="Q42" s="1" t="s">
        <v>715</v>
      </c>
      <c r="R42" s="1">
        <f>COUNTA(R13:R20)</f>
        <v>3</v>
      </c>
      <c r="W42" s="1">
        <f>COUNTA(W13:W20)</f>
        <v>3</v>
      </c>
    </row>
    <row r="43" spans="3:9" ht="22.5">
      <c r="C43" s="2"/>
      <c r="E43" s="2" t="s">
        <v>621</v>
      </c>
      <c r="F43" s="57">
        <f>COUNTIF(F13:F20,F19)</f>
        <v>1</v>
      </c>
      <c r="H43" s="2"/>
      <c r="I43" s="2"/>
    </row>
    <row r="44" spans="3:9" ht="22.5">
      <c r="C44" s="2"/>
      <c r="E44" s="2" t="s">
        <v>625</v>
      </c>
      <c r="F44" s="57">
        <f>COUNTIF(F13:F20,F17)</f>
        <v>4</v>
      </c>
      <c r="H44" s="2"/>
      <c r="I44" s="2"/>
    </row>
    <row r="45" spans="3:9" ht="22.5">
      <c r="C45" s="2"/>
      <c r="E45" s="2" t="s">
        <v>690</v>
      </c>
      <c r="F45" s="57">
        <f>COUNTIF(F13:F20,#REF!)</f>
        <v>0</v>
      </c>
      <c r="H45" s="2"/>
      <c r="I45" s="2"/>
    </row>
    <row r="46" spans="3:9" ht="22.5">
      <c r="C46" s="2"/>
      <c r="E46" s="2" t="s">
        <v>665</v>
      </c>
      <c r="F46" s="58">
        <f>COUNTIF(F13:F20,#REF!)</f>
        <v>0</v>
      </c>
      <c r="H46" s="2"/>
      <c r="I46" s="2"/>
    </row>
    <row r="47" spans="1:23" s="57" customFormat="1" ht="22.5">
      <c r="A47" s="1"/>
      <c r="B47" s="51"/>
      <c r="C47" s="1"/>
      <c r="D47" s="64"/>
      <c r="E47" s="1"/>
      <c r="F47" s="57">
        <f>SUM(F41:F46)</f>
        <v>5</v>
      </c>
      <c r="H47" s="1"/>
      <c r="I47" s="1"/>
      <c r="J47" s="1"/>
      <c r="K47" s="1"/>
      <c r="L47" s="1"/>
      <c r="M47" s="1"/>
      <c r="N47" s="1"/>
      <c r="O47" s="1"/>
      <c r="P47" s="1"/>
      <c r="Q47" s="1"/>
      <c r="R47" s="1"/>
      <c r="S47" s="1"/>
      <c r="T47" s="1"/>
      <c r="U47" s="1"/>
      <c r="V47" s="1"/>
      <c r="W47" s="1"/>
    </row>
  </sheetData>
  <sheetProtection/>
  <mergeCells count="37">
    <mergeCell ref="A1:D1"/>
    <mergeCell ref="H1:O1"/>
    <mergeCell ref="P1:R1"/>
    <mergeCell ref="A2:D2"/>
    <mergeCell ref="H2:O2"/>
    <mergeCell ref="A7:R7"/>
    <mergeCell ref="A8:R8"/>
    <mergeCell ref="A10:A12"/>
    <mergeCell ref="A4:R4"/>
    <mergeCell ref="C10:C11"/>
    <mergeCell ref="D10:D11"/>
    <mergeCell ref="E10:E11"/>
    <mergeCell ref="A5:R5"/>
    <mergeCell ref="A6:R6"/>
    <mergeCell ref="R10:R11"/>
    <mergeCell ref="G10:G11"/>
    <mergeCell ref="H10:H11"/>
    <mergeCell ref="I10:I11"/>
    <mergeCell ref="J10:J11"/>
    <mergeCell ref="F10:F11"/>
    <mergeCell ref="L10:P10"/>
    <mergeCell ref="Q10:Q11"/>
    <mergeCell ref="K33:P33"/>
    <mergeCell ref="B22:R22"/>
    <mergeCell ref="B23:R23"/>
    <mergeCell ref="J24:Q24"/>
    <mergeCell ref="K28:P28"/>
    <mergeCell ref="K10:K11"/>
    <mergeCell ref="B10:B11"/>
    <mergeCell ref="K34:P34"/>
    <mergeCell ref="K29:P29"/>
    <mergeCell ref="K30:P30"/>
    <mergeCell ref="K25:P25"/>
    <mergeCell ref="K26:P26"/>
    <mergeCell ref="K27:P27"/>
    <mergeCell ref="K31:P31"/>
    <mergeCell ref="K32:P32"/>
  </mergeCells>
  <printOptions horizontalCentered="1" verticalCentered="1"/>
  <pageMargins left="0.25" right="0.2" top="0.4" bottom="0.4" header="0.3" footer="0.3"/>
  <pageSetup fitToHeight="0" fitToWidth="1" horizontalDpi="600" verticalDpi="600" orientation="landscape" paperSize="9" scale="67" r:id="rId1"/>
  <headerFooter alignWithMargins="0">
    <oddFooter>&amp;CPage &amp;P</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W47"/>
  <sheetViews>
    <sheetView zoomScale="85" zoomScaleNormal="85" workbookViewId="0" topLeftCell="A1">
      <selection activeCell="A7" sqref="A7:R7"/>
    </sheetView>
  </sheetViews>
  <sheetFormatPr defaultColWidth="9.00390625" defaultRowHeight="15.75"/>
  <cols>
    <col min="1" max="1" width="3.50390625" style="1" customWidth="1"/>
    <col min="2" max="2" width="21.375" style="51" customWidth="1"/>
    <col min="3" max="3" width="9.00390625" style="1" customWidth="1"/>
    <col min="4" max="4" width="5.50390625" style="64" customWidth="1"/>
    <col min="5" max="5" width="16.625" style="1" customWidth="1"/>
    <col min="6" max="7" width="7.625" style="57" customWidth="1"/>
    <col min="8" max="8" width="17.625" style="1" customWidth="1"/>
    <col min="9" max="10" width="15.625" style="1" customWidth="1"/>
    <col min="11" max="11" width="9.00390625" style="1" customWidth="1"/>
    <col min="12" max="12" width="7.75390625" style="1" customWidth="1"/>
    <col min="13" max="13" width="15.875" style="1" customWidth="1"/>
    <col min="14" max="14" width="9.125" style="1" customWidth="1"/>
    <col min="15" max="15" width="7.375" style="1" customWidth="1"/>
    <col min="16" max="16" width="9.125" style="1" customWidth="1"/>
    <col min="17" max="17" width="15.625" style="1" customWidth="1"/>
    <col min="18" max="18" width="5.125" style="1" customWidth="1"/>
    <col min="19" max="19" width="3.75390625" style="1" customWidth="1"/>
    <col min="20" max="22" width="4.875" style="1" customWidth="1"/>
    <col min="23" max="121" width="9.00390625" style="1" customWidth="1"/>
    <col min="122" max="122" width="9.875" style="1" bestFit="1" customWidth="1"/>
    <col min="123" max="16384" width="9.00390625" style="1" customWidth="1"/>
  </cols>
  <sheetData>
    <row r="1" spans="1:18" ht="24" customHeight="1">
      <c r="A1" s="217" t="s">
        <v>707</v>
      </c>
      <c r="B1" s="217"/>
      <c r="C1" s="217"/>
      <c r="D1" s="217"/>
      <c r="E1" s="23"/>
      <c r="F1" s="54"/>
      <c r="G1" s="54"/>
      <c r="H1" s="217" t="s">
        <v>708</v>
      </c>
      <c r="I1" s="217"/>
      <c r="J1" s="217"/>
      <c r="K1" s="217"/>
      <c r="L1" s="217"/>
      <c r="M1" s="217"/>
      <c r="N1" s="217"/>
      <c r="O1" s="217"/>
      <c r="P1" s="228" t="s">
        <v>263</v>
      </c>
      <c r="Q1" s="228"/>
      <c r="R1" s="228"/>
    </row>
    <row r="2" spans="1:18" ht="24" customHeight="1">
      <c r="A2" s="217" t="s">
        <v>140</v>
      </c>
      <c r="B2" s="217"/>
      <c r="C2" s="217"/>
      <c r="D2" s="217"/>
      <c r="E2" s="23"/>
      <c r="F2" s="54"/>
      <c r="G2" s="54"/>
      <c r="H2" s="229" t="s">
        <v>457</v>
      </c>
      <c r="I2" s="229"/>
      <c r="J2" s="229"/>
      <c r="K2" s="229"/>
      <c r="L2" s="229"/>
      <c r="M2" s="229"/>
      <c r="N2" s="229"/>
      <c r="O2" s="229"/>
      <c r="P2" s="66"/>
      <c r="Q2" s="66"/>
      <c r="R2" s="66"/>
    </row>
    <row r="3" spans="1:18" ht="13.5" customHeight="1">
      <c r="A3" s="23"/>
      <c r="B3" s="48"/>
      <c r="C3" s="23"/>
      <c r="D3" s="60"/>
      <c r="E3" s="23"/>
      <c r="F3" s="54"/>
      <c r="G3" s="54"/>
      <c r="H3" s="23"/>
      <c r="I3" s="23"/>
      <c r="J3" s="23"/>
      <c r="K3" s="23"/>
      <c r="L3" s="23"/>
      <c r="M3" s="23"/>
      <c r="N3" s="23"/>
      <c r="O3" s="23"/>
      <c r="P3" s="23"/>
      <c r="Q3" s="23"/>
      <c r="R3" s="23"/>
    </row>
    <row r="4" spans="1:18" ht="24.75" customHeight="1">
      <c r="A4" s="218" t="s">
        <v>277</v>
      </c>
      <c r="B4" s="218"/>
      <c r="C4" s="218"/>
      <c r="D4" s="218"/>
      <c r="E4" s="218"/>
      <c r="F4" s="218"/>
      <c r="G4" s="218"/>
      <c r="H4" s="218"/>
      <c r="I4" s="218"/>
      <c r="J4" s="218"/>
      <c r="K4" s="218"/>
      <c r="L4" s="218"/>
      <c r="M4" s="218"/>
      <c r="N4" s="218"/>
      <c r="O4" s="218"/>
      <c r="P4" s="218"/>
      <c r="Q4" s="218"/>
      <c r="R4" s="218"/>
    </row>
    <row r="5" spans="1:18" ht="24.75" customHeight="1">
      <c r="A5" s="218" t="s">
        <v>262</v>
      </c>
      <c r="B5" s="218"/>
      <c r="C5" s="218"/>
      <c r="D5" s="218"/>
      <c r="E5" s="218"/>
      <c r="F5" s="218"/>
      <c r="G5" s="218"/>
      <c r="H5" s="218"/>
      <c r="I5" s="218"/>
      <c r="J5" s="218"/>
      <c r="K5" s="218"/>
      <c r="L5" s="218"/>
      <c r="M5" s="218"/>
      <c r="N5" s="218"/>
      <c r="O5" s="218"/>
      <c r="P5" s="218"/>
      <c r="Q5" s="218"/>
      <c r="R5" s="218"/>
    </row>
    <row r="6" spans="1:18" ht="24.75" customHeight="1">
      <c r="A6" s="218" t="s">
        <v>261</v>
      </c>
      <c r="B6" s="218"/>
      <c r="C6" s="218"/>
      <c r="D6" s="218"/>
      <c r="E6" s="218"/>
      <c r="F6" s="218"/>
      <c r="G6" s="218"/>
      <c r="H6" s="218"/>
      <c r="I6" s="218"/>
      <c r="J6" s="218"/>
      <c r="K6" s="218"/>
      <c r="L6" s="218"/>
      <c r="M6" s="218"/>
      <c r="N6" s="218"/>
      <c r="O6" s="218"/>
      <c r="P6" s="218"/>
      <c r="Q6" s="218"/>
      <c r="R6" s="218"/>
    </row>
    <row r="7" spans="1:18" ht="24.75" customHeight="1">
      <c r="A7" s="218" t="s">
        <v>317</v>
      </c>
      <c r="B7" s="218"/>
      <c r="C7" s="218"/>
      <c r="D7" s="218"/>
      <c r="E7" s="218"/>
      <c r="F7" s="218"/>
      <c r="G7" s="218"/>
      <c r="H7" s="218"/>
      <c r="I7" s="218"/>
      <c r="J7" s="218"/>
      <c r="K7" s="218"/>
      <c r="L7" s="218"/>
      <c r="M7" s="218"/>
      <c r="N7" s="218"/>
      <c r="O7" s="218"/>
      <c r="P7" s="218"/>
      <c r="Q7" s="218"/>
      <c r="R7" s="218"/>
    </row>
    <row r="8" spans="1:18" ht="24.75" customHeight="1">
      <c r="A8" s="227" t="s">
        <v>274</v>
      </c>
      <c r="B8" s="227"/>
      <c r="C8" s="227"/>
      <c r="D8" s="227"/>
      <c r="E8" s="227"/>
      <c r="F8" s="227"/>
      <c r="G8" s="227"/>
      <c r="H8" s="227"/>
      <c r="I8" s="227"/>
      <c r="J8" s="227"/>
      <c r="K8" s="227"/>
      <c r="L8" s="227"/>
      <c r="M8" s="227"/>
      <c r="N8" s="227"/>
      <c r="O8" s="227"/>
      <c r="P8" s="227"/>
      <c r="Q8" s="227"/>
      <c r="R8" s="227"/>
    </row>
    <row r="9" spans="1:18" ht="12" customHeight="1" thickBot="1">
      <c r="A9" s="4"/>
      <c r="B9" s="49"/>
      <c r="C9" s="4"/>
      <c r="D9" s="61"/>
      <c r="E9" s="4"/>
      <c r="F9" s="55"/>
      <c r="G9" s="55"/>
      <c r="H9" s="4"/>
      <c r="I9" s="4"/>
      <c r="J9" s="4"/>
      <c r="K9" s="4"/>
      <c r="L9" s="4"/>
      <c r="M9" s="4"/>
      <c r="N9" s="4"/>
      <c r="O9" s="4"/>
      <c r="P9" s="4"/>
      <c r="Q9" s="4"/>
      <c r="R9" s="4"/>
    </row>
    <row r="10" spans="1:22" ht="16.5" customHeight="1" thickTop="1">
      <c r="A10" s="222" t="s">
        <v>458</v>
      </c>
      <c r="B10" s="221" t="s">
        <v>459</v>
      </c>
      <c r="C10" s="221" t="s">
        <v>488</v>
      </c>
      <c r="D10" s="221" t="s">
        <v>460</v>
      </c>
      <c r="E10" s="221" t="s">
        <v>461</v>
      </c>
      <c r="F10" s="221" t="s">
        <v>462</v>
      </c>
      <c r="G10" s="221" t="s">
        <v>463</v>
      </c>
      <c r="H10" s="221" t="s">
        <v>758</v>
      </c>
      <c r="I10" s="221" t="s">
        <v>464</v>
      </c>
      <c r="J10" s="221" t="s">
        <v>465</v>
      </c>
      <c r="K10" s="221" t="s">
        <v>144</v>
      </c>
      <c r="L10" s="221" t="s">
        <v>466</v>
      </c>
      <c r="M10" s="221"/>
      <c r="N10" s="221"/>
      <c r="O10" s="221"/>
      <c r="P10" s="221"/>
      <c r="Q10" s="221" t="s">
        <v>145</v>
      </c>
      <c r="R10" s="225" t="s">
        <v>467</v>
      </c>
      <c r="S10" s="9"/>
      <c r="T10" s="9"/>
      <c r="U10" s="9"/>
      <c r="V10" s="9"/>
    </row>
    <row r="11" spans="1:22" ht="57.75" customHeight="1">
      <c r="A11" s="223"/>
      <c r="B11" s="224"/>
      <c r="C11" s="224"/>
      <c r="D11" s="224"/>
      <c r="E11" s="224"/>
      <c r="F11" s="224"/>
      <c r="G11" s="224"/>
      <c r="H11" s="224"/>
      <c r="I11" s="224"/>
      <c r="J11" s="224"/>
      <c r="K11" s="224"/>
      <c r="L11" s="53" t="s">
        <v>138</v>
      </c>
      <c r="M11" s="53" t="s">
        <v>469</v>
      </c>
      <c r="N11" s="53" t="s">
        <v>470</v>
      </c>
      <c r="O11" s="59" t="s">
        <v>471</v>
      </c>
      <c r="P11" s="53" t="s">
        <v>472</v>
      </c>
      <c r="Q11" s="224"/>
      <c r="R11" s="226"/>
      <c r="S11" s="8"/>
      <c r="T11" s="10" t="s">
        <v>1020</v>
      </c>
      <c r="U11" s="10" t="s">
        <v>498</v>
      </c>
      <c r="V11" s="10" t="s">
        <v>1021</v>
      </c>
    </row>
    <row r="12" spans="1:22" ht="15.75" customHeight="1">
      <c r="A12" s="223"/>
      <c r="B12" s="47">
        <v>1</v>
      </c>
      <c r="C12" s="45">
        <v>2</v>
      </c>
      <c r="D12" s="62">
        <v>3</v>
      </c>
      <c r="E12" s="45">
        <v>4</v>
      </c>
      <c r="F12" s="45">
        <v>5</v>
      </c>
      <c r="G12" s="45">
        <v>6</v>
      </c>
      <c r="H12" s="45">
        <v>7</v>
      </c>
      <c r="I12" s="45">
        <v>8</v>
      </c>
      <c r="J12" s="45">
        <v>9</v>
      </c>
      <c r="K12" s="45">
        <v>10</v>
      </c>
      <c r="L12" s="45">
        <v>11</v>
      </c>
      <c r="M12" s="45">
        <v>12</v>
      </c>
      <c r="N12" s="45">
        <v>13</v>
      </c>
      <c r="O12" s="45">
        <v>14</v>
      </c>
      <c r="P12" s="45">
        <v>15</v>
      </c>
      <c r="Q12" s="45">
        <v>16</v>
      </c>
      <c r="R12" s="46">
        <v>17</v>
      </c>
      <c r="S12" s="9"/>
      <c r="T12" s="11"/>
      <c r="U12" s="11"/>
      <c r="V12" s="11"/>
    </row>
    <row r="13" spans="1:22" s="3" customFormat="1" ht="99.75" customHeight="1">
      <c r="A13" s="34">
        <v>1</v>
      </c>
      <c r="B13" s="5" t="s">
        <v>614</v>
      </c>
      <c r="C13" s="36">
        <v>29432</v>
      </c>
      <c r="D13" s="38" t="s">
        <v>474</v>
      </c>
      <c r="E13" s="5" t="s">
        <v>763</v>
      </c>
      <c r="F13" s="5" t="s">
        <v>482</v>
      </c>
      <c r="G13" s="5" t="s">
        <v>476</v>
      </c>
      <c r="H13" s="5" t="s">
        <v>922</v>
      </c>
      <c r="I13" s="5" t="s">
        <v>99</v>
      </c>
      <c r="J13" s="5" t="s">
        <v>923</v>
      </c>
      <c r="K13" s="36">
        <v>39192</v>
      </c>
      <c r="L13" s="6" t="s">
        <v>485</v>
      </c>
      <c r="M13" s="5" t="s">
        <v>616</v>
      </c>
      <c r="N13" s="5" t="s">
        <v>476</v>
      </c>
      <c r="O13" s="5" t="s">
        <v>570</v>
      </c>
      <c r="P13" s="5" t="s">
        <v>476</v>
      </c>
      <c r="Q13" s="5" t="s">
        <v>476</v>
      </c>
      <c r="R13" s="7"/>
      <c r="S13" s="15"/>
      <c r="T13" s="16"/>
      <c r="U13" s="16"/>
      <c r="V13" s="16">
        <v>1</v>
      </c>
    </row>
    <row r="14" spans="1:22" s="3" customFormat="1" ht="129.75" customHeight="1">
      <c r="A14" s="34">
        <v>2</v>
      </c>
      <c r="B14" s="5" t="s">
        <v>667</v>
      </c>
      <c r="C14" s="40" t="s">
        <v>668</v>
      </c>
      <c r="D14" s="40" t="s">
        <v>474</v>
      </c>
      <c r="E14" s="17" t="s">
        <v>924</v>
      </c>
      <c r="F14" s="5" t="s">
        <v>482</v>
      </c>
      <c r="G14" s="5" t="s">
        <v>476</v>
      </c>
      <c r="H14" s="17" t="s">
        <v>925</v>
      </c>
      <c r="I14" s="17" t="s">
        <v>130</v>
      </c>
      <c r="J14" s="53" t="s">
        <v>129</v>
      </c>
      <c r="K14" s="41">
        <v>32324</v>
      </c>
      <c r="L14" s="18" t="s">
        <v>477</v>
      </c>
      <c r="M14" s="17" t="s">
        <v>926</v>
      </c>
      <c r="N14" s="5" t="s">
        <v>476</v>
      </c>
      <c r="O14" s="17" t="s">
        <v>479</v>
      </c>
      <c r="P14" s="17" t="s">
        <v>551</v>
      </c>
      <c r="Q14" s="17" t="s">
        <v>476</v>
      </c>
      <c r="R14" s="19"/>
      <c r="S14" s="15"/>
      <c r="T14" s="16"/>
      <c r="U14" s="16">
        <v>1</v>
      </c>
      <c r="V14" s="16"/>
    </row>
    <row r="15" spans="1:22" s="3" customFormat="1" ht="109.5" customHeight="1">
      <c r="A15" s="34">
        <v>3</v>
      </c>
      <c r="B15" s="5" t="s">
        <v>617</v>
      </c>
      <c r="C15" s="36">
        <v>28221</v>
      </c>
      <c r="D15" s="38" t="s">
        <v>474</v>
      </c>
      <c r="E15" s="5" t="s">
        <v>131</v>
      </c>
      <c r="F15" s="5" t="s">
        <v>475</v>
      </c>
      <c r="G15" s="5" t="s">
        <v>476</v>
      </c>
      <c r="H15" s="5" t="s">
        <v>132</v>
      </c>
      <c r="I15" s="5" t="s">
        <v>100</v>
      </c>
      <c r="J15" s="5" t="s">
        <v>927</v>
      </c>
      <c r="K15" s="37" t="s">
        <v>618</v>
      </c>
      <c r="L15" s="14" t="s">
        <v>485</v>
      </c>
      <c r="M15" s="5" t="s">
        <v>101</v>
      </c>
      <c r="N15" s="5" t="s">
        <v>615</v>
      </c>
      <c r="O15" s="5" t="s">
        <v>479</v>
      </c>
      <c r="P15" s="53" t="s">
        <v>448</v>
      </c>
      <c r="Q15" s="5" t="s">
        <v>476</v>
      </c>
      <c r="R15" s="7"/>
      <c r="S15" s="15"/>
      <c r="T15" s="16">
        <v>1</v>
      </c>
      <c r="U15" s="16"/>
      <c r="V15" s="16"/>
    </row>
    <row r="16" spans="1:23" s="3" customFormat="1" ht="99.75" customHeight="1">
      <c r="A16" s="34">
        <v>4</v>
      </c>
      <c r="B16" s="5" t="s">
        <v>613</v>
      </c>
      <c r="C16" s="37">
        <v>26517</v>
      </c>
      <c r="D16" s="38" t="s">
        <v>474</v>
      </c>
      <c r="E16" s="5" t="s">
        <v>928</v>
      </c>
      <c r="F16" s="5" t="s">
        <v>482</v>
      </c>
      <c r="G16" s="5" t="s">
        <v>476</v>
      </c>
      <c r="H16" s="5" t="s">
        <v>929</v>
      </c>
      <c r="I16" s="5" t="s">
        <v>102</v>
      </c>
      <c r="J16" s="5" t="s">
        <v>133</v>
      </c>
      <c r="K16" s="36">
        <v>35569</v>
      </c>
      <c r="L16" s="6" t="s">
        <v>485</v>
      </c>
      <c r="M16" s="5" t="s">
        <v>930</v>
      </c>
      <c r="N16" s="5" t="s">
        <v>496</v>
      </c>
      <c r="O16" s="5" t="s">
        <v>479</v>
      </c>
      <c r="P16" s="5" t="s">
        <v>103</v>
      </c>
      <c r="Q16" s="5" t="s">
        <v>445</v>
      </c>
      <c r="R16" s="7" t="s">
        <v>715</v>
      </c>
      <c r="S16" s="15"/>
      <c r="T16" s="16">
        <v>1</v>
      </c>
      <c r="U16" s="16"/>
      <c r="V16" s="16"/>
      <c r="W16" s="3" t="s">
        <v>715</v>
      </c>
    </row>
    <row r="17" spans="1:23" s="3" customFormat="1" ht="94.5" customHeight="1">
      <c r="A17" s="34">
        <v>5</v>
      </c>
      <c r="B17" s="5" t="s">
        <v>656</v>
      </c>
      <c r="C17" s="39" t="s">
        <v>657</v>
      </c>
      <c r="D17" s="38" t="s">
        <v>542</v>
      </c>
      <c r="E17" s="5" t="s">
        <v>933</v>
      </c>
      <c r="F17" s="5" t="s">
        <v>482</v>
      </c>
      <c r="G17" s="5" t="s">
        <v>476</v>
      </c>
      <c r="H17" s="5" t="s">
        <v>934</v>
      </c>
      <c r="I17" s="53" t="s">
        <v>134</v>
      </c>
      <c r="J17" s="5" t="s">
        <v>107</v>
      </c>
      <c r="K17" s="37">
        <v>33822</v>
      </c>
      <c r="L17" s="6" t="s">
        <v>485</v>
      </c>
      <c r="M17" s="5" t="s">
        <v>108</v>
      </c>
      <c r="N17" s="5" t="s">
        <v>496</v>
      </c>
      <c r="O17" s="5" t="s">
        <v>479</v>
      </c>
      <c r="P17" s="5" t="s">
        <v>551</v>
      </c>
      <c r="Q17" s="5" t="s">
        <v>908</v>
      </c>
      <c r="R17" s="7" t="s">
        <v>715</v>
      </c>
      <c r="S17" s="15"/>
      <c r="T17" s="16">
        <v>1</v>
      </c>
      <c r="U17" s="16"/>
      <c r="V17" s="16"/>
      <c r="W17" s="3" t="s">
        <v>715</v>
      </c>
    </row>
    <row r="18" spans="1:23" s="3" customFormat="1" ht="109.5" customHeight="1">
      <c r="A18" s="34">
        <v>6</v>
      </c>
      <c r="B18" s="5" t="s">
        <v>555</v>
      </c>
      <c r="C18" s="38" t="s">
        <v>556</v>
      </c>
      <c r="D18" s="38" t="s">
        <v>474</v>
      </c>
      <c r="E18" s="5" t="s">
        <v>771</v>
      </c>
      <c r="F18" s="5" t="s">
        <v>475</v>
      </c>
      <c r="G18" s="5" t="s">
        <v>476</v>
      </c>
      <c r="H18" s="53" t="s">
        <v>772</v>
      </c>
      <c r="I18" s="5" t="s">
        <v>1022</v>
      </c>
      <c r="J18" s="5" t="s">
        <v>126</v>
      </c>
      <c r="K18" s="38" t="s">
        <v>557</v>
      </c>
      <c r="L18" s="6" t="s">
        <v>477</v>
      </c>
      <c r="M18" s="5" t="s">
        <v>135</v>
      </c>
      <c r="N18" s="5" t="s">
        <v>773</v>
      </c>
      <c r="O18" s="5" t="s">
        <v>479</v>
      </c>
      <c r="P18" s="5" t="s">
        <v>577</v>
      </c>
      <c r="Q18" s="5" t="s">
        <v>451</v>
      </c>
      <c r="R18" s="7" t="s">
        <v>715</v>
      </c>
      <c r="S18" s="98"/>
      <c r="T18" s="16"/>
      <c r="U18" s="16"/>
      <c r="V18" s="16"/>
      <c r="W18" s="3" t="s">
        <v>715</v>
      </c>
    </row>
    <row r="19" spans="1:22" s="3" customFormat="1" ht="99.75" customHeight="1">
      <c r="A19" s="34">
        <v>7</v>
      </c>
      <c r="B19" s="38" t="s">
        <v>646</v>
      </c>
      <c r="C19" s="38" t="s">
        <v>447</v>
      </c>
      <c r="D19" s="38" t="s">
        <v>542</v>
      </c>
      <c r="E19" s="5" t="s">
        <v>935</v>
      </c>
      <c r="F19" s="5" t="s">
        <v>482</v>
      </c>
      <c r="G19" s="5" t="s">
        <v>476</v>
      </c>
      <c r="H19" s="5" t="s">
        <v>936</v>
      </c>
      <c r="I19" s="5" t="s">
        <v>109</v>
      </c>
      <c r="J19" s="5" t="s">
        <v>962</v>
      </c>
      <c r="K19" s="38" t="s">
        <v>476</v>
      </c>
      <c r="L19" s="6" t="s">
        <v>485</v>
      </c>
      <c r="M19" s="5" t="s">
        <v>850</v>
      </c>
      <c r="N19" s="5" t="s">
        <v>476</v>
      </c>
      <c r="O19" s="5" t="s">
        <v>782</v>
      </c>
      <c r="P19" s="5" t="s">
        <v>476</v>
      </c>
      <c r="Q19" s="5" t="s">
        <v>476</v>
      </c>
      <c r="R19" s="7"/>
      <c r="S19" s="15"/>
      <c r="T19" s="16"/>
      <c r="U19" s="16">
        <v>1</v>
      </c>
      <c r="V19" s="16"/>
    </row>
    <row r="20" spans="1:23" s="3" customFormat="1" ht="120" customHeight="1" thickBot="1">
      <c r="A20" s="35">
        <v>8</v>
      </c>
      <c r="B20" s="20" t="s">
        <v>669</v>
      </c>
      <c r="C20" s="43" t="s">
        <v>670</v>
      </c>
      <c r="D20" s="43" t="s">
        <v>474</v>
      </c>
      <c r="E20" s="20" t="s">
        <v>937</v>
      </c>
      <c r="F20" s="20" t="s">
        <v>482</v>
      </c>
      <c r="G20" s="20" t="s">
        <v>476</v>
      </c>
      <c r="H20" s="20" t="s">
        <v>940</v>
      </c>
      <c r="I20" s="20" t="s">
        <v>959</v>
      </c>
      <c r="J20" s="20" t="s">
        <v>938</v>
      </c>
      <c r="K20" s="99">
        <v>31503</v>
      </c>
      <c r="L20" s="21" t="s">
        <v>477</v>
      </c>
      <c r="M20" s="20" t="s">
        <v>939</v>
      </c>
      <c r="N20" s="20" t="s">
        <v>476</v>
      </c>
      <c r="O20" s="20" t="s">
        <v>506</v>
      </c>
      <c r="P20" s="20" t="s">
        <v>577</v>
      </c>
      <c r="Q20" s="20" t="s">
        <v>122</v>
      </c>
      <c r="R20" s="22" t="s">
        <v>715</v>
      </c>
      <c r="S20" s="15"/>
      <c r="T20" s="16"/>
      <c r="U20" s="16">
        <v>1</v>
      </c>
      <c r="V20" s="16"/>
      <c r="W20" s="3" t="s">
        <v>715</v>
      </c>
    </row>
    <row r="21" spans="1:22" ht="14.25" customHeight="1" thickTop="1">
      <c r="A21" s="9"/>
      <c r="B21" s="50"/>
      <c r="C21" s="12"/>
      <c r="D21" s="63"/>
      <c r="E21" s="12"/>
      <c r="F21" s="56"/>
      <c r="G21" s="56"/>
      <c r="H21" s="12"/>
      <c r="I21" s="12"/>
      <c r="J21" s="9"/>
      <c r="K21" s="9"/>
      <c r="L21" s="9"/>
      <c r="M21" s="9"/>
      <c r="N21" s="9"/>
      <c r="O21" s="9"/>
      <c r="P21" s="9"/>
      <c r="Q21" s="9"/>
      <c r="R21" s="9"/>
      <c r="S21" s="9"/>
      <c r="T21" s="9">
        <f>COUNTA(T13:T20)</f>
        <v>3</v>
      </c>
      <c r="U21" s="9">
        <f>COUNTA(U13:U20)</f>
        <v>3</v>
      </c>
      <c r="V21" s="9">
        <f>COUNTA(V13:V20)</f>
        <v>1</v>
      </c>
    </row>
    <row r="22" spans="1:18" ht="23.25">
      <c r="A22" s="23"/>
      <c r="B22" s="220" t="s">
        <v>291</v>
      </c>
      <c r="C22" s="220"/>
      <c r="D22" s="220"/>
      <c r="E22" s="220"/>
      <c r="F22" s="220"/>
      <c r="G22" s="220"/>
      <c r="H22" s="220"/>
      <c r="I22" s="220"/>
      <c r="J22" s="220"/>
      <c r="K22" s="220"/>
      <c r="L22" s="220"/>
      <c r="M22" s="220"/>
      <c r="N22" s="220"/>
      <c r="O22" s="220"/>
      <c r="P22" s="220"/>
      <c r="Q22" s="220"/>
      <c r="R22" s="220"/>
    </row>
    <row r="23" spans="1:18" ht="23.25">
      <c r="A23" s="23"/>
      <c r="B23" s="220" t="s">
        <v>316</v>
      </c>
      <c r="C23" s="220"/>
      <c r="D23" s="220"/>
      <c r="E23" s="220"/>
      <c r="F23" s="220"/>
      <c r="G23" s="220"/>
      <c r="H23" s="220"/>
      <c r="I23" s="220"/>
      <c r="J23" s="220"/>
      <c r="K23" s="220"/>
      <c r="L23" s="220"/>
      <c r="M23" s="220"/>
      <c r="N23" s="220"/>
      <c r="O23" s="220"/>
      <c r="P23" s="220"/>
      <c r="Q23" s="220"/>
      <c r="R23" s="220"/>
    </row>
    <row r="24" spans="1:18" ht="27.75">
      <c r="A24" s="23"/>
      <c r="B24" s="48"/>
      <c r="C24" s="101"/>
      <c r="D24" s="60"/>
      <c r="E24" s="101"/>
      <c r="F24" s="54"/>
      <c r="G24" s="54"/>
      <c r="H24" s="101"/>
      <c r="I24" s="101"/>
      <c r="J24" s="219" t="s">
        <v>264</v>
      </c>
      <c r="K24" s="219"/>
      <c r="L24" s="219"/>
      <c r="M24" s="219"/>
      <c r="N24" s="219"/>
      <c r="O24" s="219"/>
      <c r="P24" s="219"/>
      <c r="Q24" s="219"/>
      <c r="R24" s="23"/>
    </row>
    <row r="25" spans="3:16" ht="22.5">
      <c r="C25" s="2"/>
      <c r="E25" s="2"/>
      <c r="H25" s="2"/>
      <c r="I25" s="2"/>
      <c r="K25" s="217" t="s">
        <v>117</v>
      </c>
      <c r="L25" s="217"/>
      <c r="M25" s="217"/>
      <c r="N25" s="217"/>
      <c r="O25" s="217"/>
      <c r="P25" s="217"/>
    </row>
    <row r="26" spans="3:16" ht="22.5">
      <c r="C26" s="2"/>
      <c r="E26" s="2"/>
      <c r="H26" s="2"/>
      <c r="I26" s="2"/>
      <c r="K26" s="217" t="s">
        <v>118</v>
      </c>
      <c r="L26" s="217"/>
      <c r="M26" s="217"/>
      <c r="N26" s="217"/>
      <c r="O26" s="217"/>
      <c r="P26" s="217"/>
    </row>
    <row r="27" spans="3:16" ht="22.5">
      <c r="C27" s="2"/>
      <c r="E27" s="2"/>
      <c r="H27" s="2"/>
      <c r="I27" s="2"/>
      <c r="K27" s="217"/>
      <c r="L27" s="217"/>
      <c r="M27" s="217"/>
      <c r="N27" s="217"/>
      <c r="O27" s="217"/>
      <c r="P27" s="217"/>
    </row>
    <row r="28" spans="3:16" ht="22.5">
      <c r="C28" s="2"/>
      <c r="E28" s="2"/>
      <c r="H28" s="2"/>
      <c r="I28" s="2"/>
      <c r="K28" s="217"/>
      <c r="L28" s="217"/>
      <c r="M28" s="217"/>
      <c r="N28" s="217"/>
      <c r="O28" s="217"/>
      <c r="P28" s="217"/>
    </row>
    <row r="29" spans="3:16" ht="22.5">
      <c r="C29" s="2"/>
      <c r="E29" s="2"/>
      <c r="H29" s="2"/>
      <c r="I29" s="2"/>
      <c r="K29" s="217"/>
      <c r="L29" s="217"/>
      <c r="M29" s="217"/>
      <c r="N29" s="217"/>
      <c r="O29" s="217"/>
      <c r="P29" s="217"/>
    </row>
    <row r="30" spans="3:16" ht="23.25">
      <c r="C30" s="2"/>
      <c r="E30" s="2"/>
      <c r="H30" s="2"/>
      <c r="I30" s="2"/>
      <c r="K30" s="219"/>
      <c r="L30" s="219"/>
      <c r="M30" s="219"/>
      <c r="N30" s="219"/>
      <c r="O30" s="219"/>
      <c r="P30" s="219"/>
    </row>
    <row r="31" spans="3:16" ht="22.5">
      <c r="C31" s="2"/>
      <c r="E31" s="2"/>
      <c r="H31" s="2"/>
      <c r="I31" s="2"/>
      <c r="K31" s="217"/>
      <c r="L31" s="217"/>
      <c r="M31" s="217"/>
      <c r="N31" s="217"/>
      <c r="O31" s="217"/>
      <c r="P31" s="217"/>
    </row>
    <row r="32" spans="3:16" ht="22.5">
      <c r="C32" s="2"/>
      <c r="E32" s="2"/>
      <c r="H32" s="2"/>
      <c r="I32" s="2"/>
      <c r="K32" s="217"/>
      <c r="L32" s="217"/>
      <c r="M32" s="217"/>
      <c r="N32" s="217"/>
      <c r="O32" s="217"/>
      <c r="P32" s="217"/>
    </row>
    <row r="33" spans="3:16" ht="22.5">
      <c r="C33" s="2"/>
      <c r="E33" s="2"/>
      <c r="H33" s="2"/>
      <c r="I33" s="2"/>
      <c r="K33" s="217"/>
      <c r="L33" s="217"/>
      <c r="M33" s="217"/>
      <c r="N33" s="217"/>
      <c r="O33" s="217"/>
      <c r="P33" s="217"/>
    </row>
    <row r="34" spans="3:16" ht="22.5">
      <c r="C34" s="2"/>
      <c r="E34" s="2"/>
      <c r="H34" s="2"/>
      <c r="I34" s="2"/>
      <c r="K34" s="217" t="s">
        <v>119</v>
      </c>
      <c r="L34" s="217"/>
      <c r="M34" s="217"/>
      <c r="N34" s="217"/>
      <c r="O34" s="217"/>
      <c r="P34" s="217"/>
    </row>
    <row r="35" spans="3:16" ht="22.5">
      <c r="C35" s="2"/>
      <c r="E35" s="2"/>
      <c r="H35" s="2"/>
      <c r="I35" s="2"/>
      <c r="K35" s="65"/>
      <c r="L35" s="65"/>
      <c r="M35" s="65"/>
      <c r="N35" s="65"/>
      <c r="O35" s="65"/>
      <c r="P35" s="65"/>
    </row>
    <row r="36" spans="3:16" ht="22.5">
      <c r="C36" s="2"/>
      <c r="E36" s="2"/>
      <c r="H36" s="2"/>
      <c r="I36" s="2"/>
      <c r="K36" s="65"/>
      <c r="L36" s="65"/>
      <c r="M36" s="65"/>
      <c r="N36" s="65"/>
      <c r="O36" s="65"/>
      <c r="P36" s="65"/>
    </row>
    <row r="37" spans="3:16" ht="22.5">
      <c r="C37" s="2"/>
      <c r="E37" s="2"/>
      <c r="H37" s="2"/>
      <c r="I37" s="2"/>
      <c r="K37" s="65"/>
      <c r="L37" s="65"/>
      <c r="M37" s="65"/>
      <c r="N37" s="65"/>
      <c r="O37" s="65"/>
      <c r="P37" s="65"/>
    </row>
    <row r="38" spans="3:16" ht="22.5">
      <c r="C38" s="2"/>
      <c r="E38" s="2"/>
      <c r="H38" s="2"/>
      <c r="I38" s="2"/>
      <c r="K38" s="65"/>
      <c r="L38" s="65"/>
      <c r="M38" s="65"/>
      <c r="N38" s="65"/>
      <c r="O38" s="65"/>
      <c r="P38" s="65"/>
    </row>
    <row r="39" spans="3:16" ht="22.5">
      <c r="C39" s="2"/>
      <c r="E39" s="2"/>
      <c r="H39" s="2"/>
      <c r="I39" s="2"/>
      <c r="K39" s="65"/>
      <c r="L39" s="65"/>
      <c r="M39" s="65"/>
      <c r="N39" s="65"/>
      <c r="O39" s="65"/>
      <c r="P39" s="65"/>
    </row>
    <row r="40" spans="3:16" ht="22.5">
      <c r="C40" s="2"/>
      <c r="E40" s="2"/>
      <c r="H40" s="2"/>
      <c r="I40" s="2"/>
      <c r="K40" s="65"/>
      <c r="L40" s="65"/>
      <c r="M40" s="65"/>
      <c r="N40" s="65"/>
      <c r="O40" s="65"/>
      <c r="P40" s="65"/>
    </row>
    <row r="41" spans="3:9" ht="22.5">
      <c r="C41" s="2"/>
      <c r="E41" s="2" t="s">
        <v>482</v>
      </c>
      <c r="F41" s="57">
        <f>COUNTIF(F13:F20,#REF!)</f>
        <v>0</v>
      </c>
      <c r="H41" s="2"/>
      <c r="I41" s="2"/>
    </row>
    <row r="42" spans="3:23" ht="22.5">
      <c r="C42" s="2"/>
      <c r="E42" s="2" t="s">
        <v>475</v>
      </c>
      <c r="F42" s="58">
        <f>COUNTIF(F13:F20,#REF!)</f>
        <v>0</v>
      </c>
      <c r="G42" s="57">
        <f>SUM(F42:F46)</f>
        <v>0</v>
      </c>
      <c r="H42" s="2"/>
      <c r="I42" s="2"/>
      <c r="Q42" s="1" t="s">
        <v>715</v>
      </c>
      <c r="R42" s="1">
        <f>COUNTA(R13:R20)</f>
        <v>4</v>
      </c>
      <c r="W42" s="1">
        <f>COUNTA(W13:W20)</f>
        <v>4</v>
      </c>
    </row>
    <row r="43" spans="3:9" ht="22.5">
      <c r="C43" s="2"/>
      <c r="E43" s="2" t="s">
        <v>621</v>
      </c>
      <c r="F43" s="57">
        <f>COUNTIF(F13:F20,#REF!)</f>
        <v>0</v>
      </c>
      <c r="H43" s="2"/>
      <c r="I43" s="2"/>
    </row>
    <row r="44" spans="3:9" ht="22.5">
      <c r="C44" s="2"/>
      <c r="E44" s="2" t="s">
        <v>625</v>
      </c>
      <c r="F44" s="57">
        <f>COUNTIF(F13:F20,#REF!)</f>
        <v>0</v>
      </c>
      <c r="H44" s="2"/>
      <c r="I44" s="2"/>
    </row>
    <row r="45" spans="3:9" ht="22.5">
      <c r="C45" s="2"/>
      <c r="E45" s="2" t="s">
        <v>690</v>
      </c>
      <c r="F45" s="57">
        <f>COUNTIF(F13:F20,#REF!)</f>
        <v>0</v>
      </c>
      <c r="H45" s="2"/>
      <c r="I45" s="2"/>
    </row>
    <row r="46" spans="3:9" ht="22.5">
      <c r="C46" s="2"/>
      <c r="E46" s="2" t="s">
        <v>665</v>
      </c>
      <c r="F46" s="58">
        <f>COUNTIF(F13:F20,#REF!)</f>
        <v>0</v>
      </c>
      <c r="H46" s="2"/>
      <c r="I46" s="2"/>
    </row>
    <row r="47" spans="1:23" s="57" customFormat="1" ht="22.5">
      <c r="A47" s="1"/>
      <c r="B47" s="51"/>
      <c r="C47" s="1"/>
      <c r="D47" s="64"/>
      <c r="E47" s="1"/>
      <c r="F47" s="57">
        <f>SUM(F41:F46)</f>
        <v>0</v>
      </c>
      <c r="H47" s="1"/>
      <c r="I47" s="1"/>
      <c r="J47" s="1"/>
      <c r="K47" s="1"/>
      <c r="L47" s="1"/>
      <c r="M47" s="1"/>
      <c r="N47" s="1"/>
      <c r="O47" s="1"/>
      <c r="P47" s="1"/>
      <c r="Q47" s="1"/>
      <c r="R47" s="1"/>
      <c r="S47" s="1"/>
      <c r="T47" s="1"/>
      <c r="U47" s="1"/>
      <c r="V47" s="1"/>
      <c r="W47" s="1"/>
    </row>
  </sheetData>
  <sheetProtection/>
  <mergeCells count="37">
    <mergeCell ref="A1:D1"/>
    <mergeCell ref="H1:O1"/>
    <mergeCell ref="P1:R1"/>
    <mergeCell ref="A2:D2"/>
    <mergeCell ref="H2:O2"/>
    <mergeCell ref="A7:R7"/>
    <mergeCell ref="A8:R8"/>
    <mergeCell ref="A10:A12"/>
    <mergeCell ref="A4:R4"/>
    <mergeCell ref="C10:C11"/>
    <mergeCell ref="D10:D11"/>
    <mergeCell ref="E10:E11"/>
    <mergeCell ref="A5:R5"/>
    <mergeCell ref="A6:R6"/>
    <mergeCell ref="R10:R11"/>
    <mergeCell ref="G10:G11"/>
    <mergeCell ref="H10:H11"/>
    <mergeCell ref="I10:I11"/>
    <mergeCell ref="J10:J11"/>
    <mergeCell ref="F10:F11"/>
    <mergeCell ref="L10:P10"/>
    <mergeCell ref="Q10:Q11"/>
    <mergeCell ref="K33:P33"/>
    <mergeCell ref="B22:R22"/>
    <mergeCell ref="B23:R23"/>
    <mergeCell ref="J24:Q24"/>
    <mergeCell ref="K28:P28"/>
    <mergeCell ref="K10:K11"/>
    <mergeCell ref="B10:B11"/>
    <mergeCell ref="K34:P34"/>
    <mergeCell ref="K29:P29"/>
    <mergeCell ref="K30:P30"/>
    <mergeCell ref="K25:P25"/>
    <mergeCell ref="K26:P26"/>
    <mergeCell ref="K27:P27"/>
    <mergeCell ref="K31:P31"/>
    <mergeCell ref="K32:P32"/>
  </mergeCells>
  <printOptions horizontalCentered="1" verticalCentered="1"/>
  <pageMargins left="0.25" right="0.2" top="0.4" bottom="0.4" header="0.3" footer="0.3"/>
  <pageSetup fitToHeight="0" fitToWidth="1" horizontalDpi="600" verticalDpi="600" orientation="landscape" paperSize="9" scale="67" r:id="rId1"/>
  <headerFooter alignWithMargins="0">
    <oddFooter>&amp;CPage &amp;P</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W47"/>
  <sheetViews>
    <sheetView zoomScale="85" zoomScaleNormal="85" workbookViewId="0" topLeftCell="A13">
      <selection activeCell="U4" sqref="U4"/>
    </sheetView>
  </sheetViews>
  <sheetFormatPr defaultColWidth="9.00390625" defaultRowHeight="15.75"/>
  <cols>
    <col min="1" max="1" width="3.50390625" style="1" customWidth="1"/>
    <col min="2" max="2" width="21.375" style="51" customWidth="1"/>
    <col min="3" max="3" width="9.00390625" style="1" customWidth="1"/>
    <col min="4" max="4" width="5.50390625" style="64" customWidth="1"/>
    <col min="5" max="5" width="16.625" style="1" customWidth="1"/>
    <col min="6" max="7" width="7.625" style="57" customWidth="1"/>
    <col min="8" max="8" width="17.625" style="1" customWidth="1"/>
    <col min="9" max="10" width="15.625" style="1" customWidth="1"/>
    <col min="11" max="11" width="9.00390625" style="1" customWidth="1"/>
    <col min="12" max="12" width="7.75390625" style="1" customWidth="1"/>
    <col min="13" max="13" width="15.875" style="1" customWidth="1"/>
    <col min="14" max="14" width="9.125" style="1" customWidth="1"/>
    <col min="15" max="15" width="7.375" style="1" customWidth="1"/>
    <col min="16" max="16" width="9.125" style="1" customWidth="1"/>
    <col min="17" max="17" width="15.625" style="1" customWidth="1"/>
    <col min="18" max="18" width="5.125" style="1" customWidth="1"/>
    <col min="19" max="19" width="3.75390625" style="1" customWidth="1"/>
    <col min="20" max="22" width="4.875" style="1" customWidth="1"/>
    <col min="23" max="121" width="9.00390625" style="1" customWidth="1"/>
    <col min="122" max="122" width="9.875" style="1" bestFit="1" customWidth="1"/>
    <col min="123" max="16384" width="9.00390625" style="1" customWidth="1"/>
  </cols>
  <sheetData>
    <row r="1" spans="1:18" ht="24" customHeight="1">
      <c r="A1" s="217" t="s">
        <v>707</v>
      </c>
      <c r="B1" s="217"/>
      <c r="C1" s="217"/>
      <c r="D1" s="217"/>
      <c r="E1" s="23"/>
      <c r="F1" s="54"/>
      <c r="G1" s="54"/>
      <c r="H1" s="217" t="s">
        <v>708</v>
      </c>
      <c r="I1" s="217"/>
      <c r="J1" s="217"/>
      <c r="K1" s="217"/>
      <c r="L1" s="217"/>
      <c r="M1" s="217"/>
      <c r="N1" s="217"/>
      <c r="O1" s="217"/>
      <c r="P1" s="228" t="s">
        <v>263</v>
      </c>
      <c r="Q1" s="228"/>
      <c r="R1" s="228"/>
    </row>
    <row r="2" spans="1:18" ht="24" customHeight="1">
      <c r="A2" s="217" t="s">
        <v>140</v>
      </c>
      <c r="B2" s="217"/>
      <c r="C2" s="217"/>
      <c r="D2" s="217"/>
      <c r="E2" s="23"/>
      <c r="F2" s="54"/>
      <c r="G2" s="54"/>
      <c r="H2" s="229" t="s">
        <v>457</v>
      </c>
      <c r="I2" s="229"/>
      <c r="J2" s="229"/>
      <c r="K2" s="229"/>
      <c r="L2" s="229"/>
      <c r="M2" s="229"/>
      <c r="N2" s="229"/>
      <c r="O2" s="229"/>
      <c r="P2" s="66"/>
      <c r="Q2" s="66"/>
      <c r="R2" s="66"/>
    </row>
    <row r="3" spans="1:18" ht="13.5" customHeight="1">
      <c r="A3" s="23"/>
      <c r="B3" s="48"/>
      <c r="C3" s="23"/>
      <c r="D3" s="60"/>
      <c r="E3" s="23"/>
      <c r="F3" s="54"/>
      <c r="G3" s="54"/>
      <c r="H3" s="23"/>
      <c r="I3" s="23"/>
      <c r="J3" s="23"/>
      <c r="K3" s="23"/>
      <c r="L3" s="23"/>
      <c r="M3" s="23"/>
      <c r="N3" s="23"/>
      <c r="O3" s="23"/>
      <c r="P3" s="23"/>
      <c r="Q3" s="23"/>
      <c r="R3" s="23"/>
    </row>
    <row r="4" spans="1:18" ht="24.75" customHeight="1">
      <c r="A4" s="218" t="s">
        <v>277</v>
      </c>
      <c r="B4" s="218"/>
      <c r="C4" s="218"/>
      <c r="D4" s="218"/>
      <c r="E4" s="218"/>
      <c r="F4" s="218"/>
      <c r="G4" s="218"/>
      <c r="H4" s="218"/>
      <c r="I4" s="218"/>
      <c r="J4" s="218"/>
      <c r="K4" s="218"/>
      <c r="L4" s="218"/>
      <c r="M4" s="218"/>
      <c r="N4" s="218"/>
      <c r="O4" s="218"/>
      <c r="P4" s="218"/>
      <c r="Q4" s="218"/>
      <c r="R4" s="218"/>
    </row>
    <row r="5" spans="1:18" ht="24.75" customHeight="1">
      <c r="A5" s="218" t="s">
        <v>262</v>
      </c>
      <c r="B5" s="218"/>
      <c r="C5" s="218"/>
      <c r="D5" s="218"/>
      <c r="E5" s="218"/>
      <c r="F5" s="218"/>
      <c r="G5" s="218"/>
      <c r="H5" s="218"/>
      <c r="I5" s="218"/>
      <c r="J5" s="218"/>
      <c r="K5" s="218"/>
      <c r="L5" s="218"/>
      <c r="M5" s="218"/>
      <c r="N5" s="218"/>
      <c r="O5" s="218"/>
      <c r="P5" s="218"/>
      <c r="Q5" s="218"/>
      <c r="R5" s="218"/>
    </row>
    <row r="6" spans="1:18" ht="24.75" customHeight="1">
      <c r="A6" s="218" t="s">
        <v>261</v>
      </c>
      <c r="B6" s="218"/>
      <c r="C6" s="218"/>
      <c r="D6" s="218"/>
      <c r="E6" s="218"/>
      <c r="F6" s="218"/>
      <c r="G6" s="218"/>
      <c r="H6" s="218"/>
      <c r="I6" s="218"/>
      <c r="J6" s="218"/>
      <c r="K6" s="218"/>
      <c r="L6" s="218"/>
      <c r="M6" s="218"/>
      <c r="N6" s="218"/>
      <c r="O6" s="218"/>
      <c r="P6" s="218"/>
      <c r="Q6" s="218"/>
      <c r="R6" s="218"/>
    </row>
    <row r="7" spans="1:18" ht="24.75" customHeight="1">
      <c r="A7" s="218" t="s">
        <v>319</v>
      </c>
      <c r="B7" s="218"/>
      <c r="C7" s="218"/>
      <c r="D7" s="218"/>
      <c r="E7" s="218"/>
      <c r="F7" s="218"/>
      <c r="G7" s="218"/>
      <c r="H7" s="218"/>
      <c r="I7" s="218"/>
      <c r="J7" s="218"/>
      <c r="K7" s="218"/>
      <c r="L7" s="218"/>
      <c r="M7" s="218"/>
      <c r="N7" s="218"/>
      <c r="O7" s="218"/>
      <c r="P7" s="218"/>
      <c r="Q7" s="218"/>
      <c r="R7" s="218"/>
    </row>
    <row r="8" spans="1:18" ht="24.75" customHeight="1">
      <c r="A8" s="227" t="s">
        <v>275</v>
      </c>
      <c r="B8" s="227"/>
      <c r="C8" s="227"/>
      <c r="D8" s="227"/>
      <c r="E8" s="227"/>
      <c r="F8" s="227"/>
      <c r="G8" s="227"/>
      <c r="H8" s="227"/>
      <c r="I8" s="227"/>
      <c r="J8" s="227"/>
      <c r="K8" s="227"/>
      <c r="L8" s="227"/>
      <c r="M8" s="227"/>
      <c r="N8" s="227"/>
      <c r="O8" s="227"/>
      <c r="P8" s="227"/>
      <c r="Q8" s="227"/>
      <c r="R8" s="227"/>
    </row>
    <row r="9" spans="1:18" ht="12" customHeight="1" thickBot="1">
      <c r="A9" s="4"/>
      <c r="B9" s="49"/>
      <c r="C9" s="4"/>
      <c r="D9" s="61"/>
      <c r="E9" s="4"/>
      <c r="F9" s="55"/>
      <c r="G9" s="55"/>
      <c r="H9" s="4"/>
      <c r="I9" s="4"/>
      <c r="J9" s="4"/>
      <c r="K9" s="4"/>
      <c r="L9" s="4"/>
      <c r="M9" s="4"/>
      <c r="N9" s="4"/>
      <c r="O9" s="4"/>
      <c r="P9" s="4"/>
      <c r="Q9" s="4"/>
      <c r="R9" s="4"/>
    </row>
    <row r="10" spans="1:22" ht="16.5" customHeight="1" thickTop="1">
      <c r="A10" s="222" t="s">
        <v>458</v>
      </c>
      <c r="B10" s="221" t="s">
        <v>459</v>
      </c>
      <c r="C10" s="221" t="s">
        <v>488</v>
      </c>
      <c r="D10" s="221" t="s">
        <v>460</v>
      </c>
      <c r="E10" s="221" t="s">
        <v>461</v>
      </c>
      <c r="F10" s="221" t="s">
        <v>462</v>
      </c>
      <c r="G10" s="221" t="s">
        <v>463</v>
      </c>
      <c r="H10" s="221" t="s">
        <v>758</v>
      </c>
      <c r="I10" s="221" t="s">
        <v>464</v>
      </c>
      <c r="J10" s="221" t="s">
        <v>465</v>
      </c>
      <c r="K10" s="221" t="s">
        <v>144</v>
      </c>
      <c r="L10" s="221" t="s">
        <v>466</v>
      </c>
      <c r="M10" s="221"/>
      <c r="N10" s="221"/>
      <c r="O10" s="221"/>
      <c r="P10" s="221"/>
      <c r="Q10" s="221" t="s">
        <v>145</v>
      </c>
      <c r="R10" s="225" t="s">
        <v>467</v>
      </c>
      <c r="S10" s="9"/>
      <c r="T10" s="9"/>
      <c r="U10" s="9"/>
      <c r="V10" s="9"/>
    </row>
    <row r="11" spans="1:22" ht="57.75" customHeight="1">
      <c r="A11" s="223"/>
      <c r="B11" s="224"/>
      <c r="C11" s="224"/>
      <c r="D11" s="224"/>
      <c r="E11" s="224"/>
      <c r="F11" s="224"/>
      <c r="G11" s="224"/>
      <c r="H11" s="224"/>
      <c r="I11" s="224"/>
      <c r="J11" s="224"/>
      <c r="K11" s="224"/>
      <c r="L11" s="53" t="s">
        <v>138</v>
      </c>
      <c r="M11" s="53" t="s">
        <v>469</v>
      </c>
      <c r="N11" s="53" t="s">
        <v>470</v>
      </c>
      <c r="O11" s="59" t="s">
        <v>471</v>
      </c>
      <c r="P11" s="53" t="s">
        <v>472</v>
      </c>
      <c r="Q11" s="224"/>
      <c r="R11" s="226"/>
      <c r="S11" s="8"/>
      <c r="T11" s="10" t="s">
        <v>1020</v>
      </c>
      <c r="U11" s="10" t="s">
        <v>498</v>
      </c>
      <c r="V11" s="10" t="s">
        <v>1021</v>
      </c>
    </row>
    <row r="12" spans="1:22" ht="15.75" customHeight="1">
      <c r="A12" s="223"/>
      <c r="B12" s="47">
        <v>1</v>
      </c>
      <c r="C12" s="45">
        <v>2</v>
      </c>
      <c r="D12" s="62">
        <v>3</v>
      </c>
      <c r="E12" s="45">
        <v>4</v>
      </c>
      <c r="F12" s="45">
        <v>5</v>
      </c>
      <c r="G12" s="45">
        <v>6</v>
      </c>
      <c r="H12" s="45">
        <v>7</v>
      </c>
      <c r="I12" s="45">
        <v>8</v>
      </c>
      <c r="J12" s="45">
        <v>9</v>
      </c>
      <c r="K12" s="45">
        <v>10</v>
      </c>
      <c r="L12" s="45">
        <v>11</v>
      </c>
      <c r="M12" s="45">
        <v>12</v>
      </c>
      <c r="N12" s="45">
        <v>13</v>
      </c>
      <c r="O12" s="45">
        <v>14</v>
      </c>
      <c r="P12" s="45">
        <v>15</v>
      </c>
      <c r="Q12" s="45">
        <v>16</v>
      </c>
      <c r="R12" s="46">
        <v>17</v>
      </c>
      <c r="S12" s="9"/>
      <c r="T12" s="11"/>
      <c r="U12" s="11"/>
      <c r="V12" s="11"/>
    </row>
    <row r="13" spans="1:22" s="3" customFormat="1" ht="105" customHeight="1">
      <c r="A13" s="34">
        <v>1</v>
      </c>
      <c r="B13" s="5" t="s">
        <v>527</v>
      </c>
      <c r="C13" s="39" t="s">
        <v>528</v>
      </c>
      <c r="D13" s="38" t="s">
        <v>474</v>
      </c>
      <c r="E13" s="5" t="s">
        <v>529</v>
      </c>
      <c r="F13" s="5" t="s">
        <v>482</v>
      </c>
      <c r="G13" s="5" t="s">
        <v>476</v>
      </c>
      <c r="H13" s="5" t="s">
        <v>941</v>
      </c>
      <c r="I13" s="5" t="s">
        <v>942</v>
      </c>
      <c r="J13" s="5" t="s">
        <v>532</v>
      </c>
      <c r="K13" s="39" t="s">
        <v>533</v>
      </c>
      <c r="L13" s="14" t="s">
        <v>485</v>
      </c>
      <c r="M13" s="5" t="s">
        <v>531</v>
      </c>
      <c r="N13" s="5" t="s">
        <v>476</v>
      </c>
      <c r="O13" s="5" t="s">
        <v>479</v>
      </c>
      <c r="P13" s="5" t="s">
        <v>551</v>
      </c>
      <c r="Q13" s="5" t="s">
        <v>476</v>
      </c>
      <c r="R13" s="7"/>
      <c r="S13" s="15"/>
      <c r="T13" s="16"/>
      <c r="U13" s="16">
        <v>1</v>
      </c>
      <c r="V13" s="16"/>
    </row>
    <row r="14" spans="1:22" s="3" customFormat="1" ht="84.75" customHeight="1">
      <c r="A14" s="34">
        <v>2</v>
      </c>
      <c r="B14" s="5" t="s">
        <v>584</v>
      </c>
      <c r="C14" s="37">
        <v>29502</v>
      </c>
      <c r="D14" s="38" t="s">
        <v>542</v>
      </c>
      <c r="E14" s="5" t="s">
        <v>943</v>
      </c>
      <c r="F14" s="5" t="s">
        <v>475</v>
      </c>
      <c r="G14" s="5" t="s">
        <v>476</v>
      </c>
      <c r="H14" s="5" t="s">
        <v>110</v>
      </c>
      <c r="I14" s="5" t="s">
        <v>111</v>
      </c>
      <c r="J14" s="5" t="s">
        <v>43</v>
      </c>
      <c r="K14" s="36">
        <v>38548</v>
      </c>
      <c r="L14" s="6" t="s">
        <v>485</v>
      </c>
      <c r="M14" s="5" t="s">
        <v>444</v>
      </c>
      <c r="N14" s="5" t="s">
        <v>476</v>
      </c>
      <c r="O14" s="5" t="s">
        <v>479</v>
      </c>
      <c r="P14" s="5" t="s">
        <v>551</v>
      </c>
      <c r="Q14" s="5" t="s">
        <v>476</v>
      </c>
      <c r="R14" s="7"/>
      <c r="S14" s="15"/>
      <c r="T14" s="16"/>
      <c r="U14" s="16">
        <v>1</v>
      </c>
      <c r="V14" s="16"/>
    </row>
    <row r="15" spans="1:22" s="3" customFormat="1" ht="84.75" customHeight="1">
      <c r="A15" s="34">
        <v>3</v>
      </c>
      <c r="B15" s="5" t="s">
        <v>367</v>
      </c>
      <c r="C15" s="39" t="s">
        <v>368</v>
      </c>
      <c r="D15" s="38" t="s">
        <v>542</v>
      </c>
      <c r="E15" s="5" t="s">
        <v>944</v>
      </c>
      <c r="F15" s="5" t="s">
        <v>482</v>
      </c>
      <c r="G15" s="5" t="s">
        <v>476</v>
      </c>
      <c r="H15" s="5" t="s">
        <v>369</v>
      </c>
      <c r="I15" s="5" t="s">
        <v>112</v>
      </c>
      <c r="J15" s="5" t="s">
        <v>945</v>
      </c>
      <c r="K15" s="37" t="s">
        <v>166</v>
      </c>
      <c r="L15" s="6" t="s">
        <v>485</v>
      </c>
      <c r="M15" s="5" t="s">
        <v>946</v>
      </c>
      <c r="N15" s="5" t="s">
        <v>476</v>
      </c>
      <c r="O15" s="5" t="s">
        <v>588</v>
      </c>
      <c r="P15" s="5" t="s">
        <v>476</v>
      </c>
      <c r="Q15" s="5" t="s">
        <v>476</v>
      </c>
      <c r="R15" s="7"/>
      <c r="S15" s="15"/>
      <c r="T15" s="16"/>
      <c r="U15" s="16"/>
      <c r="V15" s="16">
        <v>1</v>
      </c>
    </row>
    <row r="16" spans="1:22" s="3" customFormat="1" ht="105" customHeight="1">
      <c r="A16" s="34">
        <v>4</v>
      </c>
      <c r="B16" s="5" t="s">
        <v>698</v>
      </c>
      <c r="C16" s="37">
        <v>23591</v>
      </c>
      <c r="D16" s="38" t="s">
        <v>474</v>
      </c>
      <c r="E16" s="5" t="s">
        <v>947</v>
      </c>
      <c r="F16" s="5" t="s">
        <v>475</v>
      </c>
      <c r="G16" s="5" t="s">
        <v>476</v>
      </c>
      <c r="H16" s="5" t="s">
        <v>948</v>
      </c>
      <c r="I16" s="5" t="s">
        <v>155</v>
      </c>
      <c r="J16" s="5" t="s">
        <v>949</v>
      </c>
      <c r="K16" s="39" t="s">
        <v>699</v>
      </c>
      <c r="L16" s="6" t="s">
        <v>477</v>
      </c>
      <c r="M16" s="5" t="s">
        <v>113</v>
      </c>
      <c r="N16" s="5" t="s">
        <v>700</v>
      </c>
      <c r="O16" s="5" t="s">
        <v>479</v>
      </c>
      <c r="P16" s="5" t="s">
        <v>487</v>
      </c>
      <c r="Q16" s="5" t="s">
        <v>476</v>
      </c>
      <c r="R16" s="7"/>
      <c r="S16" s="15"/>
      <c r="T16" s="16">
        <v>1</v>
      </c>
      <c r="U16" s="16"/>
      <c r="V16" s="16"/>
    </row>
    <row r="17" spans="1:22" s="3" customFormat="1" ht="84.75" customHeight="1">
      <c r="A17" s="34">
        <v>5</v>
      </c>
      <c r="B17" s="5" t="s">
        <v>653</v>
      </c>
      <c r="C17" s="38" t="s">
        <v>650</v>
      </c>
      <c r="D17" s="38" t="s">
        <v>474</v>
      </c>
      <c r="E17" s="5" t="s">
        <v>950</v>
      </c>
      <c r="F17" s="5" t="s">
        <v>475</v>
      </c>
      <c r="G17" s="5" t="s">
        <v>476</v>
      </c>
      <c r="H17" s="5" t="s">
        <v>951</v>
      </c>
      <c r="I17" s="5" t="s">
        <v>114</v>
      </c>
      <c r="J17" s="5" t="s">
        <v>136</v>
      </c>
      <c r="K17" s="38" t="s">
        <v>651</v>
      </c>
      <c r="L17" s="6" t="s">
        <v>652</v>
      </c>
      <c r="M17" s="5" t="s">
        <v>476</v>
      </c>
      <c r="N17" s="5" t="s">
        <v>476</v>
      </c>
      <c r="O17" s="5" t="s">
        <v>570</v>
      </c>
      <c r="P17" s="5" t="s">
        <v>476</v>
      </c>
      <c r="Q17" s="5" t="s">
        <v>476</v>
      </c>
      <c r="R17" s="7"/>
      <c r="S17" s="15"/>
      <c r="T17" s="16"/>
      <c r="U17" s="16"/>
      <c r="V17" s="16">
        <v>1</v>
      </c>
    </row>
    <row r="18" spans="1:23" s="3" customFormat="1" ht="124.5" customHeight="1">
      <c r="A18" s="34">
        <v>6</v>
      </c>
      <c r="B18" s="5" t="s">
        <v>631</v>
      </c>
      <c r="C18" s="36">
        <v>22627</v>
      </c>
      <c r="D18" s="38" t="s">
        <v>474</v>
      </c>
      <c r="E18" s="5" t="s">
        <v>864</v>
      </c>
      <c r="F18" s="5" t="s">
        <v>475</v>
      </c>
      <c r="G18" s="5" t="s">
        <v>476</v>
      </c>
      <c r="H18" s="5" t="s">
        <v>952</v>
      </c>
      <c r="I18" s="5" t="s">
        <v>1001</v>
      </c>
      <c r="J18" s="5" t="s">
        <v>953</v>
      </c>
      <c r="K18" s="39" t="s">
        <v>632</v>
      </c>
      <c r="L18" s="6" t="s">
        <v>477</v>
      </c>
      <c r="M18" s="5" t="s">
        <v>954</v>
      </c>
      <c r="N18" s="5" t="s">
        <v>476</v>
      </c>
      <c r="O18" s="5" t="s">
        <v>479</v>
      </c>
      <c r="P18" s="5" t="s">
        <v>476</v>
      </c>
      <c r="Q18" s="5" t="s">
        <v>115</v>
      </c>
      <c r="R18" s="7" t="s">
        <v>715</v>
      </c>
      <c r="S18" s="15"/>
      <c r="T18" s="16"/>
      <c r="U18" s="16">
        <v>1</v>
      </c>
      <c r="V18" s="16"/>
      <c r="W18" s="3" t="s">
        <v>715</v>
      </c>
    </row>
    <row r="19" spans="1:22" s="3" customFormat="1" ht="105" customHeight="1">
      <c r="A19" s="34">
        <v>7</v>
      </c>
      <c r="B19" s="5" t="s">
        <v>654</v>
      </c>
      <c r="C19" s="36">
        <v>23089</v>
      </c>
      <c r="D19" s="38" t="s">
        <v>474</v>
      </c>
      <c r="E19" s="5" t="s">
        <v>955</v>
      </c>
      <c r="F19" s="5" t="s">
        <v>475</v>
      </c>
      <c r="G19" s="5" t="s">
        <v>476</v>
      </c>
      <c r="H19" s="5" t="s">
        <v>956</v>
      </c>
      <c r="I19" s="5" t="s">
        <v>116</v>
      </c>
      <c r="J19" s="5" t="s">
        <v>957</v>
      </c>
      <c r="K19" s="37" t="s">
        <v>655</v>
      </c>
      <c r="L19" s="6" t="s">
        <v>477</v>
      </c>
      <c r="M19" s="5" t="s">
        <v>476</v>
      </c>
      <c r="N19" s="5" t="s">
        <v>476</v>
      </c>
      <c r="O19" s="5" t="s">
        <v>588</v>
      </c>
      <c r="P19" s="5" t="s">
        <v>476</v>
      </c>
      <c r="Q19" s="5" t="s">
        <v>137</v>
      </c>
      <c r="R19" s="7"/>
      <c r="S19" s="15"/>
      <c r="T19" s="16"/>
      <c r="U19" s="16"/>
      <c r="V19" s="16">
        <v>1</v>
      </c>
    </row>
    <row r="20" spans="1:23" s="3" customFormat="1" ht="99.75" customHeight="1" thickBot="1">
      <c r="A20" s="35">
        <v>8</v>
      </c>
      <c r="B20" s="20" t="s">
        <v>534</v>
      </c>
      <c r="C20" s="42">
        <v>23210</v>
      </c>
      <c r="D20" s="43" t="s">
        <v>474</v>
      </c>
      <c r="E20" s="20" t="s">
        <v>139</v>
      </c>
      <c r="F20" s="20" t="s">
        <v>475</v>
      </c>
      <c r="G20" s="20" t="s">
        <v>476</v>
      </c>
      <c r="H20" s="20" t="s">
        <v>958</v>
      </c>
      <c r="I20" s="20" t="s">
        <v>959</v>
      </c>
      <c r="J20" s="20" t="s">
        <v>532</v>
      </c>
      <c r="K20" s="67" t="s">
        <v>535</v>
      </c>
      <c r="L20" s="21" t="s">
        <v>477</v>
      </c>
      <c r="M20" s="20" t="s">
        <v>510</v>
      </c>
      <c r="N20" s="20" t="s">
        <v>476</v>
      </c>
      <c r="O20" s="20" t="s">
        <v>511</v>
      </c>
      <c r="P20" s="20" t="s">
        <v>487</v>
      </c>
      <c r="Q20" s="20" t="s">
        <v>445</v>
      </c>
      <c r="R20" s="22" t="s">
        <v>715</v>
      </c>
      <c r="S20" s="15"/>
      <c r="T20" s="16"/>
      <c r="U20" s="16">
        <v>1</v>
      </c>
      <c r="V20" s="16"/>
      <c r="W20" s="3" t="s">
        <v>715</v>
      </c>
    </row>
    <row r="21" spans="1:22" ht="14.25" customHeight="1" thickTop="1">
      <c r="A21" s="9"/>
      <c r="B21" s="50"/>
      <c r="C21" s="12"/>
      <c r="D21" s="63"/>
      <c r="E21" s="12"/>
      <c r="F21" s="56"/>
      <c r="G21" s="56"/>
      <c r="H21" s="12"/>
      <c r="I21" s="12"/>
      <c r="J21" s="9"/>
      <c r="K21" s="9"/>
      <c r="L21" s="9"/>
      <c r="M21" s="9"/>
      <c r="N21" s="9"/>
      <c r="O21" s="9"/>
      <c r="P21" s="9"/>
      <c r="Q21" s="9"/>
      <c r="R21" s="9"/>
      <c r="S21" s="9"/>
      <c r="T21" s="9">
        <f>COUNTA(T13:T20)</f>
        <v>1</v>
      </c>
      <c r="U21" s="9">
        <f>COUNTA(U13:U20)</f>
        <v>4</v>
      </c>
      <c r="V21" s="9">
        <f>COUNTA(V13:V20)</f>
        <v>3</v>
      </c>
    </row>
    <row r="22" spans="1:18" ht="23.25">
      <c r="A22" s="23"/>
      <c r="B22" s="220" t="s">
        <v>291</v>
      </c>
      <c r="C22" s="220"/>
      <c r="D22" s="220"/>
      <c r="E22" s="220"/>
      <c r="F22" s="220"/>
      <c r="G22" s="220"/>
      <c r="H22" s="220"/>
      <c r="I22" s="220"/>
      <c r="J22" s="220"/>
      <c r="K22" s="220"/>
      <c r="L22" s="220"/>
      <c r="M22" s="220"/>
      <c r="N22" s="220"/>
      <c r="O22" s="220"/>
      <c r="P22" s="220"/>
      <c r="Q22" s="220"/>
      <c r="R22" s="220"/>
    </row>
    <row r="23" spans="1:18" ht="23.25">
      <c r="A23" s="23"/>
      <c r="B23" s="220" t="s">
        <v>318</v>
      </c>
      <c r="C23" s="220"/>
      <c r="D23" s="220"/>
      <c r="E23" s="220"/>
      <c r="F23" s="220"/>
      <c r="G23" s="220"/>
      <c r="H23" s="220"/>
      <c r="I23" s="220"/>
      <c r="J23" s="220"/>
      <c r="K23" s="220"/>
      <c r="L23" s="220"/>
      <c r="M23" s="220"/>
      <c r="N23" s="220"/>
      <c r="O23" s="220"/>
      <c r="P23" s="220"/>
      <c r="Q23" s="220"/>
      <c r="R23" s="220"/>
    </row>
    <row r="24" spans="1:18" ht="27.75">
      <c r="A24" s="23"/>
      <c r="B24" s="48"/>
      <c r="C24" s="101"/>
      <c r="D24" s="60"/>
      <c r="E24" s="101"/>
      <c r="F24" s="54"/>
      <c r="G24" s="54"/>
      <c r="H24" s="101"/>
      <c r="I24" s="101"/>
      <c r="J24" s="219" t="s">
        <v>264</v>
      </c>
      <c r="K24" s="219"/>
      <c r="L24" s="219"/>
      <c r="M24" s="219"/>
      <c r="N24" s="219"/>
      <c r="O24" s="219"/>
      <c r="P24" s="219"/>
      <c r="Q24" s="219"/>
      <c r="R24" s="23"/>
    </row>
    <row r="25" spans="3:16" ht="22.5">
      <c r="C25" s="2"/>
      <c r="E25" s="2"/>
      <c r="H25" s="2"/>
      <c r="I25" s="2"/>
      <c r="K25" s="217" t="s">
        <v>117</v>
      </c>
      <c r="L25" s="217"/>
      <c r="M25" s="217"/>
      <c r="N25" s="217"/>
      <c r="O25" s="217"/>
      <c r="P25" s="217"/>
    </row>
    <row r="26" spans="3:16" ht="22.5">
      <c r="C26" s="2"/>
      <c r="E26" s="2"/>
      <c r="H26" s="2"/>
      <c r="I26" s="2"/>
      <c r="K26" s="217" t="s">
        <v>118</v>
      </c>
      <c r="L26" s="217"/>
      <c r="M26" s="217"/>
      <c r="N26" s="217"/>
      <c r="O26" s="217"/>
      <c r="P26" s="217"/>
    </row>
    <row r="27" spans="3:16" ht="22.5">
      <c r="C27" s="2"/>
      <c r="E27" s="2"/>
      <c r="H27" s="2"/>
      <c r="I27" s="2"/>
      <c r="K27" s="217"/>
      <c r="L27" s="217"/>
      <c r="M27" s="217"/>
      <c r="N27" s="217"/>
      <c r="O27" s="217"/>
      <c r="P27" s="217"/>
    </row>
    <row r="28" spans="3:16" ht="22.5">
      <c r="C28" s="2"/>
      <c r="E28" s="2"/>
      <c r="H28" s="2"/>
      <c r="I28" s="2"/>
      <c r="K28" s="217"/>
      <c r="L28" s="217"/>
      <c r="M28" s="217"/>
      <c r="N28" s="217"/>
      <c r="O28" s="217"/>
      <c r="P28" s="217"/>
    </row>
    <row r="29" spans="3:16" ht="22.5">
      <c r="C29" s="2"/>
      <c r="E29" s="2"/>
      <c r="H29" s="2"/>
      <c r="I29" s="2"/>
      <c r="K29" s="217"/>
      <c r="L29" s="217"/>
      <c r="M29" s="217"/>
      <c r="N29" s="217"/>
      <c r="O29" s="217"/>
      <c r="P29" s="217"/>
    </row>
    <row r="30" spans="3:16" ht="23.25">
      <c r="C30" s="2"/>
      <c r="E30" s="2"/>
      <c r="H30" s="2"/>
      <c r="I30" s="2"/>
      <c r="K30" s="219"/>
      <c r="L30" s="219"/>
      <c r="M30" s="219"/>
      <c r="N30" s="219"/>
      <c r="O30" s="219"/>
      <c r="P30" s="219"/>
    </row>
    <row r="31" spans="3:16" ht="22.5">
      <c r="C31" s="2"/>
      <c r="E31" s="2"/>
      <c r="H31" s="2"/>
      <c r="I31" s="2"/>
      <c r="K31" s="217"/>
      <c r="L31" s="217"/>
      <c r="M31" s="217"/>
      <c r="N31" s="217"/>
      <c r="O31" s="217"/>
      <c r="P31" s="217"/>
    </row>
    <row r="32" spans="3:16" ht="22.5">
      <c r="C32" s="2"/>
      <c r="E32" s="2"/>
      <c r="H32" s="2"/>
      <c r="I32" s="2"/>
      <c r="K32" s="217"/>
      <c r="L32" s="217"/>
      <c r="M32" s="217"/>
      <c r="N32" s="217"/>
      <c r="O32" s="217"/>
      <c r="P32" s="217"/>
    </row>
    <row r="33" spans="3:16" ht="22.5">
      <c r="C33" s="2"/>
      <c r="E33" s="2"/>
      <c r="H33" s="2"/>
      <c r="I33" s="2"/>
      <c r="K33" s="217"/>
      <c r="L33" s="217"/>
      <c r="M33" s="217"/>
      <c r="N33" s="217"/>
      <c r="O33" s="217"/>
      <c r="P33" s="217"/>
    </row>
    <row r="34" spans="3:16" ht="22.5">
      <c r="C34" s="2"/>
      <c r="E34" s="2"/>
      <c r="H34" s="2"/>
      <c r="I34" s="2"/>
      <c r="K34" s="217" t="s">
        <v>119</v>
      </c>
      <c r="L34" s="217"/>
      <c r="M34" s="217"/>
      <c r="N34" s="217"/>
      <c r="O34" s="217"/>
      <c r="P34" s="217"/>
    </row>
    <row r="35" spans="3:16" ht="22.5">
      <c r="C35" s="2"/>
      <c r="E35" s="2"/>
      <c r="H35" s="2"/>
      <c r="I35" s="2"/>
      <c r="K35" s="65"/>
      <c r="L35" s="65"/>
      <c r="M35" s="65"/>
      <c r="N35" s="65"/>
      <c r="O35" s="65"/>
      <c r="P35" s="65"/>
    </row>
    <row r="36" spans="3:16" ht="22.5">
      <c r="C36" s="2"/>
      <c r="E36" s="2"/>
      <c r="H36" s="2"/>
      <c r="I36" s="2"/>
      <c r="K36" s="65"/>
      <c r="L36" s="65"/>
      <c r="M36" s="65"/>
      <c r="N36" s="65"/>
      <c r="O36" s="65"/>
      <c r="P36" s="65"/>
    </row>
    <row r="37" spans="3:16" ht="22.5">
      <c r="C37" s="2"/>
      <c r="E37" s="2"/>
      <c r="H37" s="2"/>
      <c r="I37" s="2"/>
      <c r="K37" s="65"/>
      <c r="L37" s="65"/>
      <c r="M37" s="65"/>
      <c r="N37" s="65"/>
      <c r="O37" s="65"/>
      <c r="P37" s="65"/>
    </row>
    <row r="38" spans="3:16" ht="22.5">
      <c r="C38" s="2"/>
      <c r="E38" s="2"/>
      <c r="H38" s="2"/>
      <c r="I38" s="2"/>
      <c r="K38" s="65"/>
      <c r="L38" s="65"/>
      <c r="M38" s="65"/>
      <c r="N38" s="65"/>
      <c r="O38" s="65"/>
      <c r="P38" s="65"/>
    </row>
    <row r="39" spans="3:16" ht="22.5">
      <c r="C39" s="2"/>
      <c r="E39" s="2"/>
      <c r="H39" s="2"/>
      <c r="I39" s="2"/>
      <c r="K39" s="65"/>
      <c r="L39" s="65"/>
      <c r="M39" s="65"/>
      <c r="N39" s="65"/>
      <c r="O39" s="65"/>
      <c r="P39" s="65"/>
    </row>
    <row r="40" spans="3:16" ht="22.5">
      <c r="C40" s="2"/>
      <c r="E40" s="2"/>
      <c r="H40" s="2"/>
      <c r="I40" s="2"/>
      <c r="K40" s="65"/>
      <c r="L40" s="65"/>
      <c r="M40" s="65"/>
      <c r="N40" s="65"/>
      <c r="O40" s="65"/>
      <c r="P40" s="65"/>
    </row>
    <row r="41" spans="3:9" ht="22.5">
      <c r="C41" s="2"/>
      <c r="E41" s="2" t="s">
        <v>482</v>
      </c>
      <c r="F41" s="57">
        <f>COUNTIF(F13:F20,#REF!)</f>
        <v>0</v>
      </c>
      <c r="H41" s="2"/>
      <c r="I41" s="2"/>
    </row>
    <row r="42" spans="3:23" ht="22.5">
      <c r="C42" s="2"/>
      <c r="E42" s="2" t="s">
        <v>475</v>
      </c>
      <c r="F42" s="58">
        <f>COUNTIF(F13:F20,F20)</f>
        <v>6</v>
      </c>
      <c r="G42" s="57">
        <f>SUM(F42:F46)</f>
        <v>6</v>
      </c>
      <c r="H42" s="2"/>
      <c r="I42" s="2"/>
      <c r="Q42" s="1" t="s">
        <v>715</v>
      </c>
      <c r="R42" s="1">
        <f>COUNTA(R13:R20)</f>
        <v>2</v>
      </c>
      <c r="W42" s="1">
        <f>COUNTA(W13:W20)</f>
        <v>2</v>
      </c>
    </row>
    <row r="43" spans="3:9" ht="22.5">
      <c r="C43" s="2"/>
      <c r="E43" s="2" t="s">
        <v>621</v>
      </c>
      <c r="F43" s="57">
        <f>COUNTIF(F13:F20,#REF!)</f>
        <v>0</v>
      </c>
      <c r="H43" s="2"/>
      <c r="I43" s="2"/>
    </row>
    <row r="44" spans="3:9" ht="22.5">
      <c r="C44" s="2"/>
      <c r="E44" s="2" t="s">
        <v>625</v>
      </c>
      <c r="F44" s="57">
        <f>COUNTIF(F13:F20,#REF!)</f>
        <v>0</v>
      </c>
      <c r="H44" s="2"/>
      <c r="I44" s="2"/>
    </row>
    <row r="45" spans="3:9" ht="22.5">
      <c r="C45" s="2"/>
      <c r="E45" s="2" t="s">
        <v>690</v>
      </c>
      <c r="F45" s="57">
        <f>COUNTIF(F13:F20,#REF!)</f>
        <v>0</v>
      </c>
      <c r="H45" s="2"/>
      <c r="I45" s="2"/>
    </row>
    <row r="46" spans="3:9" ht="22.5">
      <c r="C46" s="2"/>
      <c r="E46" s="2" t="s">
        <v>665</v>
      </c>
      <c r="F46" s="58">
        <f>COUNTIF(F13:F20,#REF!)</f>
        <v>0</v>
      </c>
      <c r="H46" s="2"/>
      <c r="I46" s="2"/>
    </row>
    <row r="47" spans="1:23" s="57" customFormat="1" ht="22.5">
      <c r="A47" s="1"/>
      <c r="B47" s="51"/>
      <c r="C47" s="1"/>
      <c r="D47" s="64"/>
      <c r="E47" s="1"/>
      <c r="F47" s="57">
        <f>SUM(F41:F46)</f>
        <v>6</v>
      </c>
      <c r="H47" s="1"/>
      <c r="I47" s="1"/>
      <c r="J47" s="1"/>
      <c r="K47" s="1"/>
      <c r="L47" s="1"/>
      <c r="M47" s="1"/>
      <c r="N47" s="1"/>
      <c r="O47" s="1"/>
      <c r="P47" s="1"/>
      <c r="Q47" s="1"/>
      <c r="R47" s="1"/>
      <c r="S47" s="1"/>
      <c r="T47" s="1"/>
      <c r="U47" s="1"/>
      <c r="V47" s="1"/>
      <c r="W47" s="1"/>
    </row>
  </sheetData>
  <sheetProtection/>
  <mergeCells count="37">
    <mergeCell ref="A1:D1"/>
    <mergeCell ref="H1:O1"/>
    <mergeCell ref="P1:R1"/>
    <mergeCell ref="A2:D2"/>
    <mergeCell ref="H2:O2"/>
    <mergeCell ref="A7:R7"/>
    <mergeCell ref="A8:R8"/>
    <mergeCell ref="A10:A12"/>
    <mergeCell ref="A4:R4"/>
    <mergeCell ref="C10:C11"/>
    <mergeCell ref="D10:D11"/>
    <mergeCell ref="E10:E11"/>
    <mergeCell ref="A5:R5"/>
    <mergeCell ref="A6:R6"/>
    <mergeCell ref="R10:R11"/>
    <mergeCell ref="G10:G11"/>
    <mergeCell ref="H10:H11"/>
    <mergeCell ref="I10:I11"/>
    <mergeCell ref="J10:J11"/>
    <mergeCell ref="F10:F11"/>
    <mergeCell ref="L10:P10"/>
    <mergeCell ref="Q10:Q11"/>
    <mergeCell ref="K33:P33"/>
    <mergeCell ref="B22:R22"/>
    <mergeCell ref="B23:R23"/>
    <mergeCell ref="J24:Q24"/>
    <mergeCell ref="K28:P28"/>
    <mergeCell ref="K10:K11"/>
    <mergeCell ref="B10:B11"/>
    <mergeCell ref="K34:P34"/>
    <mergeCell ref="K29:P29"/>
    <mergeCell ref="K30:P30"/>
    <mergeCell ref="K25:P25"/>
    <mergeCell ref="K26:P26"/>
    <mergeCell ref="K27:P27"/>
    <mergeCell ref="K31:P31"/>
    <mergeCell ref="K32:P32"/>
  </mergeCells>
  <printOptions horizontalCentered="1" verticalCentered="1"/>
  <pageMargins left="0.25" right="0.2" top="0.4" bottom="0.4" header="0.3" footer="0.3"/>
  <pageSetup fitToHeight="0" fitToWidth="1" horizontalDpi="600" verticalDpi="600" orientation="landscape" paperSize="9" scale="67" r:id="rId1"/>
  <headerFooter alignWithMargins="0">
    <oddFooter>&amp;CPage &amp;P</oddFooter>
  </headerFooter>
</worksheet>
</file>

<file path=xl/worksheets/sheet19.xml><?xml version="1.0" encoding="utf-8"?>
<worksheet xmlns="http://schemas.openxmlformats.org/spreadsheetml/2006/main" xmlns:r="http://schemas.openxmlformats.org/officeDocument/2006/relationships">
  <dimension ref="A1:M61"/>
  <sheetViews>
    <sheetView zoomScale="115" zoomScaleNormal="115" workbookViewId="0" topLeftCell="B1">
      <selection activeCell="M59" sqref="M59"/>
    </sheetView>
  </sheetViews>
  <sheetFormatPr defaultColWidth="9.00390625" defaultRowHeight="15.75"/>
  <cols>
    <col min="1" max="1" width="4.625" style="24" customWidth="1"/>
    <col min="2" max="4" width="12.50390625" style="24" customWidth="1"/>
    <col min="5" max="6" width="4.75390625" style="24" customWidth="1"/>
    <col min="7" max="9" width="12.50390625" style="24" customWidth="1"/>
    <col min="10" max="10" width="9.75390625" style="24" customWidth="1"/>
    <col min="11" max="11" width="10.875" style="24" customWidth="1"/>
    <col min="12" max="12" width="9.00390625" style="24" customWidth="1"/>
    <col min="13" max="13" width="8.625" style="24" customWidth="1"/>
    <col min="14" max="14" width="4.875" style="24" customWidth="1"/>
    <col min="15" max="15" width="6.375" style="24" customWidth="1"/>
    <col min="16" max="16" width="4.875" style="24" customWidth="1"/>
    <col min="17" max="17" width="5.50390625" style="24" customWidth="1"/>
    <col min="18" max="18" width="5.625" style="24" customWidth="1"/>
    <col min="19" max="19" width="8.125" style="24" customWidth="1"/>
    <col min="20" max="20" width="5.75390625" style="24" customWidth="1"/>
    <col min="21" max="16384" width="9.00390625" style="24" customWidth="1"/>
  </cols>
  <sheetData>
    <row r="1" spans="1:9" ht="18" customHeight="1">
      <c r="A1" s="232" t="s">
        <v>123</v>
      </c>
      <c r="B1" s="232"/>
      <c r="C1" s="232"/>
      <c r="D1" s="232"/>
      <c r="E1" s="232"/>
      <c r="F1" s="232"/>
      <c r="G1" s="232"/>
      <c r="H1" s="232"/>
      <c r="I1" s="232"/>
    </row>
    <row r="2" spans="1:13" ht="13.5" customHeight="1">
      <c r="A2" s="25" t="s">
        <v>530</v>
      </c>
      <c r="B2" s="25" t="s">
        <v>167</v>
      </c>
      <c r="C2" s="25"/>
      <c r="D2" s="25"/>
      <c r="F2" s="25" t="s">
        <v>705</v>
      </c>
      <c r="G2" s="25" t="s">
        <v>174</v>
      </c>
      <c r="H2" s="25"/>
      <c r="I2" s="25"/>
      <c r="K2" s="233" t="s">
        <v>320</v>
      </c>
      <c r="L2" s="233"/>
      <c r="M2" s="233"/>
    </row>
    <row r="3" spans="1:13" ht="13.5" customHeight="1">
      <c r="A3" s="26">
        <v>1</v>
      </c>
      <c r="B3" s="27" t="s">
        <v>603</v>
      </c>
      <c r="C3" s="28" t="s">
        <v>515</v>
      </c>
      <c r="D3" s="29" t="s">
        <v>716</v>
      </c>
      <c r="F3" s="30">
        <v>1</v>
      </c>
      <c r="G3" s="31" t="s">
        <v>603</v>
      </c>
      <c r="H3" s="32" t="s">
        <v>406</v>
      </c>
      <c r="I3" s="33" t="s">
        <v>407</v>
      </c>
      <c r="K3" s="24" t="s">
        <v>603</v>
      </c>
      <c r="L3" s="24" t="s">
        <v>406</v>
      </c>
      <c r="M3" s="24" t="s">
        <v>407</v>
      </c>
    </row>
    <row r="4" spans="1:13" ht="13.5" customHeight="1">
      <c r="A4" s="26">
        <v>2</v>
      </c>
      <c r="B4" s="27" t="s">
        <v>601</v>
      </c>
      <c r="C4" s="28" t="s">
        <v>544</v>
      </c>
      <c r="D4" s="29" t="s">
        <v>717</v>
      </c>
      <c r="F4" s="30">
        <v>2</v>
      </c>
      <c r="G4" s="31" t="s">
        <v>379</v>
      </c>
      <c r="H4" s="32" t="s">
        <v>380</v>
      </c>
      <c r="I4" s="33" t="s">
        <v>729</v>
      </c>
      <c r="K4" s="24" t="s">
        <v>603</v>
      </c>
      <c r="L4" s="24" t="s">
        <v>600</v>
      </c>
      <c r="M4" s="24" t="s">
        <v>520</v>
      </c>
    </row>
    <row r="5" spans="1:13" ht="13.5" customHeight="1">
      <c r="A5" s="26">
        <v>3</v>
      </c>
      <c r="B5" s="27" t="s">
        <v>354</v>
      </c>
      <c r="C5" s="28" t="s">
        <v>403</v>
      </c>
      <c r="D5" s="29" t="s">
        <v>520</v>
      </c>
      <c r="F5" s="30">
        <v>3</v>
      </c>
      <c r="G5" s="31" t="s">
        <v>603</v>
      </c>
      <c r="H5" s="32" t="s">
        <v>600</v>
      </c>
      <c r="I5" s="33" t="s">
        <v>520</v>
      </c>
      <c r="K5" s="24" t="s">
        <v>379</v>
      </c>
      <c r="L5" s="24" t="s">
        <v>380</v>
      </c>
      <c r="M5" s="24" t="s">
        <v>729</v>
      </c>
    </row>
    <row r="6" spans="1:13" ht="13.5" customHeight="1">
      <c r="A6" s="26">
        <v>4</v>
      </c>
      <c r="B6" s="27" t="s">
        <v>547</v>
      </c>
      <c r="C6" s="28" t="s">
        <v>515</v>
      </c>
      <c r="D6" s="29" t="s">
        <v>521</v>
      </c>
      <c r="F6" s="30">
        <v>4</v>
      </c>
      <c r="G6" s="31" t="s">
        <v>411</v>
      </c>
      <c r="H6" s="32" t="s">
        <v>358</v>
      </c>
      <c r="I6" s="33" t="s">
        <v>412</v>
      </c>
      <c r="K6" s="24" t="s">
        <v>411</v>
      </c>
      <c r="L6" s="24" t="s">
        <v>358</v>
      </c>
      <c r="M6" s="24" t="s">
        <v>412</v>
      </c>
    </row>
    <row r="7" spans="1:13" ht="13.5" customHeight="1">
      <c r="A7" s="26">
        <v>5</v>
      </c>
      <c r="B7" s="27" t="s">
        <v>547</v>
      </c>
      <c r="C7" s="28" t="s">
        <v>358</v>
      </c>
      <c r="D7" s="29" t="s">
        <v>363</v>
      </c>
      <c r="F7" s="30">
        <v>5</v>
      </c>
      <c r="G7" s="31" t="s">
        <v>601</v>
      </c>
      <c r="H7" s="32" t="s">
        <v>378</v>
      </c>
      <c r="I7" s="33" t="s">
        <v>392</v>
      </c>
      <c r="K7" s="24" t="s">
        <v>601</v>
      </c>
      <c r="L7" s="24" t="s">
        <v>378</v>
      </c>
      <c r="M7" s="24" t="s">
        <v>392</v>
      </c>
    </row>
    <row r="8" spans="1:13" ht="13.5" customHeight="1">
      <c r="A8" s="26">
        <v>6</v>
      </c>
      <c r="B8" s="27" t="s">
        <v>354</v>
      </c>
      <c r="C8" s="28" t="s">
        <v>358</v>
      </c>
      <c r="D8" s="29" t="s">
        <v>421</v>
      </c>
      <c r="F8" s="30">
        <v>6</v>
      </c>
      <c r="G8" s="31" t="s">
        <v>356</v>
      </c>
      <c r="H8" s="32" t="s">
        <v>609</v>
      </c>
      <c r="I8" s="33" t="s">
        <v>734</v>
      </c>
      <c r="K8" s="24" t="s">
        <v>356</v>
      </c>
      <c r="L8" s="24" t="s">
        <v>609</v>
      </c>
      <c r="M8" s="24" t="s">
        <v>734</v>
      </c>
    </row>
    <row r="9" spans="1:13" ht="13.5" customHeight="1">
      <c r="A9" s="26">
        <v>7</v>
      </c>
      <c r="B9" s="27" t="s">
        <v>352</v>
      </c>
      <c r="C9" s="28" t="s">
        <v>413</v>
      </c>
      <c r="D9" s="29" t="s">
        <v>401</v>
      </c>
      <c r="F9" s="30">
        <v>7</v>
      </c>
      <c r="G9" s="31" t="s">
        <v>601</v>
      </c>
      <c r="H9" s="32" t="s">
        <v>546</v>
      </c>
      <c r="I9" s="33" t="s">
        <v>419</v>
      </c>
      <c r="K9" s="24" t="s">
        <v>601</v>
      </c>
      <c r="L9" s="24" t="s">
        <v>546</v>
      </c>
      <c r="M9" s="24" t="s">
        <v>419</v>
      </c>
    </row>
    <row r="10" spans="1:13" ht="13.5" customHeight="1">
      <c r="A10" s="25" t="s">
        <v>552</v>
      </c>
      <c r="B10" s="25" t="s">
        <v>168</v>
      </c>
      <c r="C10" s="25"/>
      <c r="D10" s="25"/>
      <c r="F10" s="30">
        <v>8</v>
      </c>
      <c r="G10" s="31" t="s">
        <v>352</v>
      </c>
      <c r="H10" s="32" t="s">
        <v>605</v>
      </c>
      <c r="I10" s="33" t="s">
        <v>709</v>
      </c>
      <c r="K10" s="24" t="s">
        <v>352</v>
      </c>
      <c r="L10" s="24" t="s">
        <v>605</v>
      </c>
      <c r="M10" s="24" t="s">
        <v>709</v>
      </c>
    </row>
    <row r="11" spans="1:9" ht="13.5" customHeight="1">
      <c r="A11" s="26">
        <v>1</v>
      </c>
      <c r="B11" s="27" t="s">
        <v>357</v>
      </c>
      <c r="C11" s="28" t="s">
        <v>526</v>
      </c>
      <c r="D11" s="29" t="s">
        <v>719</v>
      </c>
      <c r="F11" s="25" t="s">
        <v>350</v>
      </c>
      <c r="G11" s="25" t="s">
        <v>175</v>
      </c>
      <c r="H11" s="25"/>
      <c r="I11" s="25"/>
    </row>
    <row r="12" spans="1:9" ht="13.5" customHeight="1">
      <c r="A12" s="26">
        <v>2</v>
      </c>
      <c r="B12" s="27" t="s">
        <v>398</v>
      </c>
      <c r="C12" s="28" t="s">
        <v>358</v>
      </c>
      <c r="D12" s="29" t="s">
        <v>611</v>
      </c>
      <c r="F12" s="30">
        <v>1</v>
      </c>
      <c r="G12" s="31" t="s">
        <v>547</v>
      </c>
      <c r="H12" s="32" t="s">
        <v>518</v>
      </c>
      <c r="I12" s="33" t="s">
        <v>519</v>
      </c>
    </row>
    <row r="13" spans="1:9" ht="13.5" customHeight="1">
      <c r="A13" s="26">
        <v>3</v>
      </c>
      <c r="B13" s="27" t="s">
        <v>547</v>
      </c>
      <c r="C13" s="28" t="s">
        <v>409</v>
      </c>
      <c r="D13" s="29" t="s">
        <v>410</v>
      </c>
      <c r="F13" s="30">
        <v>2</v>
      </c>
      <c r="G13" s="31" t="s">
        <v>602</v>
      </c>
      <c r="H13" s="32" t="s">
        <v>358</v>
      </c>
      <c r="I13" s="33" t="s">
        <v>736</v>
      </c>
    </row>
    <row r="14" spans="1:9" ht="13.5" customHeight="1">
      <c r="A14" s="26">
        <v>4</v>
      </c>
      <c r="B14" s="27" t="s">
        <v>547</v>
      </c>
      <c r="C14" s="28" t="s">
        <v>358</v>
      </c>
      <c r="D14" s="29" t="s">
        <v>366</v>
      </c>
      <c r="F14" s="30">
        <v>3</v>
      </c>
      <c r="G14" s="31" t="s">
        <v>602</v>
      </c>
      <c r="H14" s="32" t="s">
        <v>515</v>
      </c>
      <c r="I14" s="33" t="s">
        <v>366</v>
      </c>
    </row>
    <row r="15" spans="1:9" ht="13.5" customHeight="1">
      <c r="A15" s="26">
        <v>5</v>
      </c>
      <c r="B15" s="27" t="s">
        <v>611</v>
      </c>
      <c r="C15" s="28" t="s">
        <v>414</v>
      </c>
      <c r="D15" s="29" t="s">
        <v>415</v>
      </c>
      <c r="F15" s="30">
        <v>4</v>
      </c>
      <c r="G15" s="31" t="s">
        <v>602</v>
      </c>
      <c r="H15" s="32" t="s">
        <v>513</v>
      </c>
      <c r="I15" s="33" t="s">
        <v>514</v>
      </c>
    </row>
    <row r="16" spans="1:9" ht="13.5" customHeight="1">
      <c r="A16" s="26">
        <v>6</v>
      </c>
      <c r="B16" s="27" t="s">
        <v>523</v>
      </c>
      <c r="C16" s="28" t="s">
        <v>545</v>
      </c>
      <c r="D16" s="29" t="s">
        <v>745</v>
      </c>
      <c r="F16" s="30">
        <v>5</v>
      </c>
      <c r="G16" s="31" t="s">
        <v>354</v>
      </c>
      <c r="H16" s="32" t="s">
        <v>361</v>
      </c>
      <c r="I16" s="33" t="s">
        <v>514</v>
      </c>
    </row>
    <row r="17" spans="1:9" ht="13.5" customHeight="1">
      <c r="A17" s="26">
        <v>7</v>
      </c>
      <c r="B17" s="27" t="s">
        <v>354</v>
      </c>
      <c r="C17" s="28" t="s">
        <v>607</v>
      </c>
      <c r="D17" s="29" t="s">
        <v>720</v>
      </c>
      <c r="F17" s="30">
        <v>6</v>
      </c>
      <c r="G17" s="31" t="s">
        <v>357</v>
      </c>
      <c r="H17" s="32" t="s">
        <v>358</v>
      </c>
      <c r="I17" s="33" t="s">
        <v>381</v>
      </c>
    </row>
    <row r="18" spans="1:9" ht="13.5" customHeight="1">
      <c r="A18" s="25" t="s">
        <v>345</v>
      </c>
      <c r="B18" s="25" t="s">
        <v>169</v>
      </c>
      <c r="C18" s="25"/>
      <c r="D18" s="25"/>
      <c r="F18" s="30">
        <v>7</v>
      </c>
      <c r="G18" s="31" t="s">
        <v>379</v>
      </c>
      <c r="H18" s="32" t="s">
        <v>515</v>
      </c>
      <c r="I18" s="33" t="s">
        <v>605</v>
      </c>
    </row>
    <row r="19" spans="1:9" ht="13.5" customHeight="1">
      <c r="A19" s="30">
        <v>1</v>
      </c>
      <c r="B19" s="31" t="s">
        <v>352</v>
      </c>
      <c r="C19" s="32" t="s">
        <v>515</v>
      </c>
      <c r="D19" s="33" t="s">
        <v>722</v>
      </c>
      <c r="F19" s="30">
        <v>8</v>
      </c>
      <c r="G19" s="31" t="s">
        <v>601</v>
      </c>
      <c r="H19" s="32" t="s">
        <v>515</v>
      </c>
      <c r="I19" s="33" t="s">
        <v>546</v>
      </c>
    </row>
    <row r="20" spans="1:9" ht="13.5" customHeight="1">
      <c r="A20" s="30">
        <v>2</v>
      </c>
      <c r="B20" s="31" t="s">
        <v>522</v>
      </c>
      <c r="C20" s="32" t="s">
        <v>515</v>
      </c>
      <c r="D20" s="33" t="s">
        <v>604</v>
      </c>
      <c r="F20" s="25" t="s">
        <v>351</v>
      </c>
      <c r="G20" s="25" t="s">
        <v>176</v>
      </c>
      <c r="H20" s="25"/>
      <c r="I20" s="25"/>
    </row>
    <row r="21" spans="1:9" ht="13.5" customHeight="1">
      <c r="A21" s="30">
        <v>3</v>
      </c>
      <c r="B21" s="31" t="s">
        <v>601</v>
      </c>
      <c r="C21" s="32" t="s">
        <v>515</v>
      </c>
      <c r="D21" s="33" t="s">
        <v>384</v>
      </c>
      <c r="F21" s="30">
        <v>1</v>
      </c>
      <c r="G21" s="31" t="s">
        <v>433</v>
      </c>
      <c r="H21" s="32" t="s">
        <v>358</v>
      </c>
      <c r="I21" s="33" t="s">
        <v>434</v>
      </c>
    </row>
    <row r="22" spans="1:9" ht="13.5" customHeight="1">
      <c r="A22" s="30">
        <v>4</v>
      </c>
      <c r="B22" s="31" t="s">
        <v>601</v>
      </c>
      <c r="C22" s="32" t="s">
        <v>420</v>
      </c>
      <c r="D22" s="33" t="s">
        <v>546</v>
      </c>
      <c r="F22" s="30">
        <v>2</v>
      </c>
      <c r="G22" s="31" t="s">
        <v>611</v>
      </c>
      <c r="H22" s="32" t="s">
        <v>361</v>
      </c>
      <c r="I22" s="33" t="s">
        <v>739</v>
      </c>
    </row>
    <row r="23" spans="1:9" ht="13.5" customHeight="1">
      <c r="A23" s="30">
        <v>5</v>
      </c>
      <c r="B23" s="31" t="s">
        <v>362</v>
      </c>
      <c r="C23" s="32" t="s">
        <v>513</v>
      </c>
      <c r="D23" s="33" t="s">
        <v>382</v>
      </c>
      <c r="F23" s="30">
        <v>3</v>
      </c>
      <c r="G23" s="31" t="s">
        <v>611</v>
      </c>
      <c r="H23" s="32" t="s">
        <v>358</v>
      </c>
      <c r="I23" s="33" t="s">
        <v>738</v>
      </c>
    </row>
    <row r="24" spans="1:9" ht="13.5" customHeight="1">
      <c r="A24" s="25" t="s">
        <v>346</v>
      </c>
      <c r="B24" s="25" t="s">
        <v>170</v>
      </c>
      <c r="C24" s="25"/>
      <c r="D24" s="25"/>
      <c r="F24" s="30">
        <v>4</v>
      </c>
      <c r="G24" s="31" t="s">
        <v>364</v>
      </c>
      <c r="H24" s="32" t="s">
        <v>358</v>
      </c>
      <c r="I24" s="33" t="s">
        <v>704</v>
      </c>
    </row>
    <row r="25" spans="1:9" ht="13.5" customHeight="1">
      <c r="A25" s="30">
        <v>1</v>
      </c>
      <c r="B25" s="31" t="s">
        <v>601</v>
      </c>
      <c r="C25" s="32" t="s">
        <v>605</v>
      </c>
      <c r="D25" s="33" t="s">
        <v>408</v>
      </c>
      <c r="F25" s="30">
        <v>5</v>
      </c>
      <c r="G25" s="31" t="s">
        <v>364</v>
      </c>
      <c r="H25" s="32" t="s">
        <v>430</v>
      </c>
      <c r="I25" s="33" t="s">
        <v>431</v>
      </c>
    </row>
    <row r="26" spans="1:9" ht="13.5" customHeight="1">
      <c r="A26" s="30">
        <v>2</v>
      </c>
      <c r="B26" s="31" t="s">
        <v>547</v>
      </c>
      <c r="C26" s="32"/>
      <c r="D26" s="33" t="s">
        <v>726</v>
      </c>
      <c r="F26" s="30">
        <v>6</v>
      </c>
      <c r="G26" s="31" t="s">
        <v>364</v>
      </c>
      <c r="H26" s="32" t="s">
        <v>358</v>
      </c>
      <c r="I26" s="33" t="s">
        <v>740</v>
      </c>
    </row>
    <row r="27" spans="1:9" ht="13.5" customHeight="1">
      <c r="A27" s="30">
        <v>3</v>
      </c>
      <c r="B27" s="31" t="s">
        <v>524</v>
      </c>
      <c r="C27" s="32" t="s">
        <v>526</v>
      </c>
      <c r="D27" s="33" t="s">
        <v>725</v>
      </c>
      <c r="F27" s="30">
        <v>7</v>
      </c>
      <c r="G27" s="31" t="s">
        <v>611</v>
      </c>
      <c r="H27" s="32" t="s">
        <v>358</v>
      </c>
      <c r="I27" s="33" t="s">
        <v>432</v>
      </c>
    </row>
    <row r="28" spans="1:9" ht="13.5" customHeight="1">
      <c r="A28" s="30">
        <v>4</v>
      </c>
      <c r="B28" s="31" t="s">
        <v>525</v>
      </c>
      <c r="C28" s="32" t="s">
        <v>450</v>
      </c>
      <c r="D28" s="33" t="s">
        <v>546</v>
      </c>
      <c r="F28" s="30">
        <v>8</v>
      </c>
      <c r="G28" s="31" t="s">
        <v>611</v>
      </c>
      <c r="H28" s="32" t="s">
        <v>376</v>
      </c>
      <c r="I28" s="33" t="s">
        <v>429</v>
      </c>
    </row>
    <row r="29" spans="1:9" ht="13.5" customHeight="1">
      <c r="A29" s="30">
        <v>5</v>
      </c>
      <c r="B29" s="31" t="s">
        <v>601</v>
      </c>
      <c r="C29" s="32" t="s">
        <v>515</v>
      </c>
      <c r="D29" s="33" t="s">
        <v>383</v>
      </c>
      <c r="F29" s="25" t="s">
        <v>741</v>
      </c>
      <c r="G29" s="25" t="s">
        <v>177</v>
      </c>
      <c r="H29" s="25"/>
      <c r="I29" s="25"/>
    </row>
    <row r="30" spans="1:9" ht="13.5" customHeight="1">
      <c r="A30" s="30">
        <v>6</v>
      </c>
      <c r="B30" s="31" t="s">
        <v>601</v>
      </c>
      <c r="C30" s="32" t="s">
        <v>515</v>
      </c>
      <c r="D30" s="33" t="s">
        <v>727</v>
      </c>
      <c r="F30" s="30">
        <v>1</v>
      </c>
      <c r="G30" s="31" t="s">
        <v>602</v>
      </c>
      <c r="H30" s="32" t="s">
        <v>376</v>
      </c>
      <c r="I30" s="33" t="s">
        <v>395</v>
      </c>
    </row>
    <row r="31" spans="1:9" ht="13.5" customHeight="1">
      <c r="A31" s="30">
        <v>7</v>
      </c>
      <c r="B31" s="31" t="s">
        <v>359</v>
      </c>
      <c r="C31" s="32" t="s">
        <v>515</v>
      </c>
      <c r="D31" s="33" t="s">
        <v>360</v>
      </c>
      <c r="F31" s="30">
        <v>2</v>
      </c>
      <c r="G31" s="31" t="s">
        <v>602</v>
      </c>
      <c r="H31" s="32" t="s">
        <v>515</v>
      </c>
      <c r="I31" s="33" t="s">
        <v>743</v>
      </c>
    </row>
    <row r="32" spans="1:9" ht="13.5" customHeight="1">
      <c r="A32" s="25" t="s">
        <v>347</v>
      </c>
      <c r="B32" s="25" t="s">
        <v>171</v>
      </c>
      <c r="C32" s="25"/>
      <c r="D32" s="25"/>
      <c r="F32" s="30">
        <v>3</v>
      </c>
      <c r="G32" s="31" t="s">
        <v>352</v>
      </c>
      <c r="H32" s="32" t="s">
        <v>515</v>
      </c>
      <c r="I32" s="33" t="s">
        <v>604</v>
      </c>
    </row>
    <row r="33" spans="1:9" ht="13.5" customHeight="1">
      <c r="A33" s="30">
        <v>1</v>
      </c>
      <c r="B33" s="31" t="s">
        <v>522</v>
      </c>
      <c r="C33" s="32" t="s">
        <v>515</v>
      </c>
      <c r="D33" s="33" t="s">
        <v>728</v>
      </c>
      <c r="F33" s="30">
        <v>4</v>
      </c>
      <c r="G33" s="31" t="s">
        <v>520</v>
      </c>
      <c r="H33" s="32" t="s">
        <v>358</v>
      </c>
      <c r="I33" s="33" t="s">
        <v>373</v>
      </c>
    </row>
    <row r="34" spans="1:9" ht="13.5" customHeight="1">
      <c r="A34" s="30">
        <v>2</v>
      </c>
      <c r="B34" s="31" t="s">
        <v>352</v>
      </c>
      <c r="C34" s="32" t="s">
        <v>358</v>
      </c>
      <c r="D34" s="33" t="s">
        <v>729</v>
      </c>
      <c r="F34" s="30">
        <v>5</v>
      </c>
      <c r="G34" s="31" t="s">
        <v>399</v>
      </c>
      <c r="H34" s="32" t="s">
        <v>358</v>
      </c>
      <c r="I34" s="33" t="s">
        <v>363</v>
      </c>
    </row>
    <row r="35" spans="1:9" ht="13.5" customHeight="1">
      <c r="A35" s="30">
        <v>3</v>
      </c>
      <c r="B35" s="31" t="s">
        <v>703</v>
      </c>
      <c r="C35" s="32" t="s">
        <v>605</v>
      </c>
      <c r="D35" s="33" t="s">
        <v>704</v>
      </c>
      <c r="F35" s="30">
        <v>6</v>
      </c>
      <c r="G35" s="31" t="s">
        <v>400</v>
      </c>
      <c r="H35" s="32" t="s">
        <v>358</v>
      </c>
      <c r="I35" s="33" t="s">
        <v>401</v>
      </c>
    </row>
    <row r="36" spans="1:9" ht="13.5" customHeight="1">
      <c r="A36" s="30">
        <v>4</v>
      </c>
      <c r="B36" s="31" t="s">
        <v>601</v>
      </c>
      <c r="C36" s="32" t="s">
        <v>389</v>
      </c>
      <c r="D36" s="33" t="s">
        <v>390</v>
      </c>
      <c r="F36" s="30">
        <v>7</v>
      </c>
      <c r="G36" s="31" t="s">
        <v>396</v>
      </c>
      <c r="H36" s="32" t="s">
        <v>604</v>
      </c>
      <c r="I36" s="33" t="s">
        <v>397</v>
      </c>
    </row>
    <row r="37" spans="1:9" ht="13.5" customHeight="1">
      <c r="A37" s="30">
        <v>5</v>
      </c>
      <c r="B37" s="31" t="s">
        <v>710</v>
      </c>
      <c r="C37" s="32" t="s">
        <v>376</v>
      </c>
      <c r="D37" s="33" t="s">
        <v>711</v>
      </c>
      <c r="F37" s="30">
        <v>8</v>
      </c>
      <c r="G37" s="31" t="s">
        <v>400</v>
      </c>
      <c r="H37" s="32" t="s">
        <v>358</v>
      </c>
      <c r="I37" s="33" t="s">
        <v>402</v>
      </c>
    </row>
    <row r="38" spans="1:9" ht="13.5" customHeight="1">
      <c r="A38" s="25" t="s">
        <v>348</v>
      </c>
      <c r="B38" s="25" t="s">
        <v>172</v>
      </c>
      <c r="C38" s="25"/>
      <c r="D38" s="25"/>
      <c r="F38" s="25" t="s">
        <v>744</v>
      </c>
      <c r="G38" s="25" t="s">
        <v>178</v>
      </c>
      <c r="H38" s="25"/>
      <c r="I38" s="25"/>
    </row>
    <row r="39" spans="1:9" ht="13.5" customHeight="1">
      <c r="A39" s="30">
        <v>1</v>
      </c>
      <c r="B39" s="31" t="s">
        <v>601</v>
      </c>
      <c r="C39" s="32" t="s">
        <v>515</v>
      </c>
      <c r="D39" s="33" t="s">
        <v>386</v>
      </c>
      <c r="F39" s="26">
        <v>1</v>
      </c>
      <c r="G39" s="27" t="s">
        <v>601</v>
      </c>
      <c r="H39" s="28" t="s">
        <v>518</v>
      </c>
      <c r="I39" s="29" t="s">
        <v>393</v>
      </c>
    </row>
    <row r="40" spans="1:9" ht="13.5" customHeight="1">
      <c r="A40" s="30">
        <v>2</v>
      </c>
      <c r="B40" s="31" t="s">
        <v>547</v>
      </c>
      <c r="C40" s="32" t="s">
        <v>515</v>
      </c>
      <c r="D40" s="33" t="s">
        <v>611</v>
      </c>
      <c r="F40" s="26">
        <v>2</v>
      </c>
      <c r="G40" s="27" t="s">
        <v>352</v>
      </c>
      <c r="H40" s="28" t="s">
        <v>515</v>
      </c>
      <c r="I40" s="29" t="s">
        <v>747</v>
      </c>
    </row>
    <row r="41" spans="1:9" ht="13.5" customHeight="1">
      <c r="A41" s="30">
        <v>3</v>
      </c>
      <c r="B41" s="31" t="s">
        <v>601</v>
      </c>
      <c r="C41" s="32" t="s">
        <v>604</v>
      </c>
      <c r="D41" s="33" t="s">
        <v>365</v>
      </c>
      <c r="F41" s="26">
        <v>3</v>
      </c>
      <c r="G41" s="27" t="s">
        <v>601</v>
      </c>
      <c r="H41" s="28" t="s">
        <v>545</v>
      </c>
      <c r="I41" s="29" t="s">
        <v>394</v>
      </c>
    </row>
    <row r="42" spans="1:9" ht="13.5" customHeight="1">
      <c r="A42" s="30">
        <v>4</v>
      </c>
      <c r="B42" s="31" t="s">
        <v>601</v>
      </c>
      <c r="C42" s="32" t="s">
        <v>355</v>
      </c>
      <c r="D42" s="33" t="s">
        <v>387</v>
      </c>
      <c r="F42" s="26">
        <v>4</v>
      </c>
      <c r="G42" s="27" t="s">
        <v>391</v>
      </c>
      <c r="H42" s="28" t="s">
        <v>355</v>
      </c>
      <c r="I42" s="29" t="s">
        <v>392</v>
      </c>
    </row>
    <row r="43" spans="1:9" ht="13.5" customHeight="1">
      <c r="A43" s="30">
        <v>5</v>
      </c>
      <c r="B43" s="31" t="s">
        <v>354</v>
      </c>
      <c r="C43" s="32" t="s">
        <v>385</v>
      </c>
      <c r="D43" s="33" t="s">
        <v>610</v>
      </c>
      <c r="F43" s="26">
        <v>5</v>
      </c>
      <c r="G43" s="27" t="s">
        <v>547</v>
      </c>
      <c r="H43" s="28" t="s">
        <v>358</v>
      </c>
      <c r="I43" s="29" t="s">
        <v>437</v>
      </c>
    </row>
    <row r="44" spans="1:9" ht="13.5" customHeight="1">
      <c r="A44" s="25" t="s">
        <v>438</v>
      </c>
      <c r="B44" s="25" t="s">
        <v>173</v>
      </c>
      <c r="C44" s="25"/>
      <c r="D44" s="25"/>
      <c r="F44" s="26">
        <v>6</v>
      </c>
      <c r="G44" s="27" t="s">
        <v>525</v>
      </c>
      <c r="H44" s="28" t="s">
        <v>515</v>
      </c>
      <c r="I44" s="29" t="s">
        <v>718</v>
      </c>
    </row>
    <row r="45" spans="1:9" ht="13.5" customHeight="1">
      <c r="A45" s="30">
        <v>1</v>
      </c>
      <c r="B45" s="31" t="s">
        <v>352</v>
      </c>
      <c r="C45" s="32" t="s">
        <v>604</v>
      </c>
      <c r="D45" s="33" t="s">
        <v>517</v>
      </c>
      <c r="F45" s="26">
        <v>7</v>
      </c>
      <c r="G45" s="27" t="s">
        <v>418</v>
      </c>
      <c r="H45" s="28" t="s">
        <v>409</v>
      </c>
      <c r="I45" s="29" t="s">
        <v>419</v>
      </c>
    </row>
    <row r="46" spans="1:9" ht="13.5" customHeight="1">
      <c r="A46" s="30">
        <v>2</v>
      </c>
      <c r="B46" s="31" t="s">
        <v>601</v>
      </c>
      <c r="C46" s="32" t="s">
        <v>515</v>
      </c>
      <c r="D46" s="33" t="s">
        <v>424</v>
      </c>
      <c r="F46" s="26">
        <v>8</v>
      </c>
      <c r="G46" s="27" t="s">
        <v>603</v>
      </c>
      <c r="H46" s="28" t="s">
        <v>515</v>
      </c>
      <c r="I46" s="29" t="s">
        <v>746</v>
      </c>
    </row>
    <row r="47" spans="1:9" ht="13.5" customHeight="1">
      <c r="A47" s="30">
        <v>3</v>
      </c>
      <c r="B47" s="31" t="s">
        <v>398</v>
      </c>
      <c r="C47" s="32" t="s">
        <v>515</v>
      </c>
      <c r="D47" s="33" t="s">
        <v>372</v>
      </c>
      <c r="F47" s="25" t="s">
        <v>748</v>
      </c>
      <c r="G47" s="25" t="s">
        <v>179</v>
      </c>
      <c r="H47" s="25"/>
      <c r="I47" s="25"/>
    </row>
    <row r="48" spans="1:9" ht="13.5" customHeight="1">
      <c r="A48" s="30">
        <v>4</v>
      </c>
      <c r="B48" s="31" t="s">
        <v>601</v>
      </c>
      <c r="C48" s="32" t="s">
        <v>425</v>
      </c>
      <c r="D48" s="33" t="s">
        <v>426</v>
      </c>
      <c r="F48" s="30">
        <v>1</v>
      </c>
      <c r="G48" s="31" t="s">
        <v>352</v>
      </c>
      <c r="H48" s="32" t="s">
        <v>606</v>
      </c>
      <c r="I48" s="33" t="s">
        <v>751</v>
      </c>
    </row>
    <row r="49" spans="1:9" ht="13.5" customHeight="1">
      <c r="A49" s="30">
        <v>5</v>
      </c>
      <c r="B49" s="31" t="s">
        <v>547</v>
      </c>
      <c r="C49" s="32" t="s">
        <v>513</v>
      </c>
      <c r="D49" s="33" t="s">
        <v>427</v>
      </c>
      <c r="F49" s="30">
        <v>2</v>
      </c>
      <c r="G49" s="31" t="s">
        <v>525</v>
      </c>
      <c r="H49" s="32" t="s">
        <v>610</v>
      </c>
      <c r="I49" s="33" t="s">
        <v>611</v>
      </c>
    </row>
    <row r="50" spans="1:9" ht="13.5" customHeight="1">
      <c r="A50" s="30">
        <v>6</v>
      </c>
      <c r="B50" s="31" t="s">
        <v>547</v>
      </c>
      <c r="C50" s="32" t="s">
        <v>609</v>
      </c>
      <c r="D50" s="33" t="s">
        <v>428</v>
      </c>
      <c r="F50" s="30">
        <v>3</v>
      </c>
      <c r="G50" s="31" t="s">
        <v>601</v>
      </c>
      <c r="H50" s="32" t="s">
        <v>358</v>
      </c>
      <c r="I50" s="33" t="s">
        <v>363</v>
      </c>
    </row>
    <row r="51" spans="1:9" ht="13.5" customHeight="1">
      <c r="A51" s="30">
        <v>7</v>
      </c>
      <c r="B51" s="31" t="s">
        <v>547</v>
      </c>
      <c r="C51" s="32" t="s">
        <v>515</v>
      </c>
      <c r="D51" s="33" t="s">
        <v>516</v>
      </c>
      <c r="F51" s="30">
        <v>4</v>
      </c>
      <c r="G51" s="31" t="s">
        <v>601</v>
      </c>
      <c r="H51" s="32" t="s">
        <v>515</v>
      </c>
      <c r="I51" s="33" t="s">
        <v>750</v>
      </c>
    </row>
    <row r="52" spans="1:9" ht="13.5" customHeight="1">
      <c r="A52" s="30">
        <v>8</v>
      </c>
      <c r="B52" s="31" t="s">
        <v>612</v>
      </c>
      <c r="C52" s="32" t="s">
        <v>375</v>
      </c>
      <c r="D52" s="33" t="s">
        <v>374</v>
      </c>
      <c r="F52" s="30">
        <v>5</v>
      </c>
      <c r="G52" s="31" t="s">
        <v>547</v>
      </c>
      <c r="H52" s="32" t="s">
        <v>515</v>
      </c>
      <c r="I52" s="33" t="s">
        <v>608</v>
      </c>
    </row>
    <row r="53" spans="1:9" ht="13.5" customHeight="1">
      <c r="A53" s="25" t="s">
        <v>349</v>
      </c>
      <c r="B53" s="25" t="s">
        <v>321</v>
      </c>
      <c r="C53" s="25"/>
      <c r="D53" s="25"/>
      <c r="F53" s="30">
        <v>6</v>
      </c>
      <c r="G53" s="31" t="s">
        <v>547</v>
      </c>
      <c r="H53" s="32" t="s">
        <v>518</v>
      </c>
      <c r="I53" s="33" t="s">
        <v>422</v>
      </c>
    </row>
    <row r="54" spans="1:9" ht="13.5" customHeight="1">
      <c r="A54" s="30">
        <v>1</v>
      </c>
      <c r="B54" s="31" t="s">
        <v>405</v>
      </c>
      <c r="C54" s="32" t="s">
        <v>404</v>
      </c>
      <c r="D54" s="33" t="s">
        <v>611</v>
      </c>
      <c r="F54" s="30">
        <v>7</v>
      </c>
      <c r="G54" s="31" t="s">
        <v>352</v>
      </c>
      <c r="H54" s="32" t="s">
        <v>376</v>
      </c>
      <c r="I54" s="33" t="s">
        <v>423</v>
      </c>
    </row>
    <row r="55" spans="1:9" ht="13.5" customHeight="1">
      <c r="A55" s="30">
        <v>2</v>
      </c>
      <c r="B55" s="31" t="s">
        <v>354</v>
      </c>
      <c r="C55" s="32" t="s">
        <v>526</v>
      </c>
      <c r="D55" s="33" t="s">
        <v>388</v>
      </c>
      <c r="F55" s="30">
        <v>8</v>
      </c>
      <c r="G55" s="31" t="s">
        <v>547</v>
      </c>
      <c r="H55" s="32" t="s">
        <v>353</v>
      </c>
      <c r="I55" s="33" t="s">
        <v>544</v>
      </c>
    </row>
    <row r="56" spans="1:4" ht="13.5" customHeight="1">
      <c r="A56" s="30">
        <v>3</v>
      </c>
      <c r="B56" s="31" t="s">
        <v>354</v>
      </c>
      <c r="C56" s="32" t="s">
        <v>608</v>
      </c>
      <c r="D56" s="33" t="s">
        <v>355</v>
      </c>
    </row>
    <row r="57" spans="1:4" ht="13.5" customHeight="1">
      <c r="A57" s="30">
        <v>4</v>
      </c>
      <c r="B57" s="31" t="s">
        <v>377</v>
      </c>
      <c r="C57" s="32" t="s">
        <v>436</v>
      </c>
      <c r="D57" s="33" t="s">
        <v>437</v>
      </c>
    </row>
    <row r="58" spans="1:4" ht="13.5" customHeight="1">
      <c r="A58" s="30">
        <v>5</v>
      </c>
      <c r="B58" s="31" t="s">
        <v>602</v>
      </c>
      <c r="C58" s="32" t="s">
        <v>358</v>
      </c>
      <c r="D58" s="33" t="s">
        <v>383</v>
      </c>
    </row>
    <row r="59" spans="1:4" ht="13.5" customHeight="1">
      <c r="A59" s="30">
        <v>6</v>
      </c>
      <c r="B59" s="31" t="s">
        <v>416</v>
      </c>
      <c r="C59" s="32" t="s">
        <v>388</v>
      </c>
      <c r="D59" s="33" t="s">
        <v>417</v>
      </c>
    </row>
    <row r="60" spans="1:4" ht="13.5" customHeight="1">
      <c r="A60" s="30">
        <v>7</v>
      </c>
      <c r="B60" s="31" t="s">
        <v>602</v>
      </c>
      <c r="C60" s="32" t="s">
        <v>376</v>
      </c>
      <c r="D60" s="33" t="s">
        <v>435</v>
      </c>
    </row>
    <row r="61" spans="1:4" ht="13.5" customHeight="1">
      <c r="A61" s="30">
        <v>8</v>
      </c>
      <c r="B61" s="31" t="s">
        <v>352</v>
      </c>
      <c r="C61" s="32" t="s">
        <v>515</v>
      </c>
      <c r="D61" s="33" t="s">
        <v>732</v>
      </c>
    </row>
    <row r="62" ht="13.5" customHeight="1"/>
  </sheetData>
  <sheetProtection/>
  <mergeCells count="2">
    <mergeCell ref="A1:I1"/>
    <mergeCell ref="K2:M2"/>
  </mergeCells>
  <printOptions horizontalCentered="1"/>
  <pageMargins left="0.5" right="0.2" top="0.31" bottom="0.26" header="0.21" footer="0.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R28"/>
  <sheetViews>
    <sheetView zoomScale="85" zoomScaleNormal="85" workbookViewId="0" topLeftCell="A19">
      <selection activeCell="H3" sqref="H3"/>
    </sheetView>
  </sheetViews>
  <sheetFormatPr defaultColWidth="9.00390625" defaultRowHeight="15.75"/>
  <cols>
    <col min="1" max="1" width="4.25390625" style="1" customWidth="1"/>
    <col min="2" max="2" width="22.625" style="1" customWidth="1"/>
    <col min="3" max="3" width="11.625" style="1" customWidth="1"/>
    <col min="4" max="4" width="6.50390625" style="1" customWidth="1"/>
    <col min="5" max="5" width="12.625" style="1" customWidth="1"/>
    <col min="6" max="6" width="18.375" style="1" customWidth="1"/>
    <col min="7" max="8" width="8.625" style="1" customWidth="1"/>
    <col min="9" max="9" width="8.875" style="1" customWidth="1"/>
    <col min="10" max="10" width="14.875" style="1" customWidth="1"/>
    <col min="11" max="11" width="9.125" style="1" customWidth="1"/>
    <col min="12" max="12" width="8.875" style="1" customWidth="1"/>
    <col min="13" max="13" width="8.25390625" style="1" customWidth="1"/>
    <col min="14" max="14" width="22.125" style="1" customWidth="1"/>
    <col min="15" max="15" width="12.625" style="1" customWidth="1"/>
    <col min="16" max="16" width="11.625" style="1" customWidth="1"/>
    <col min="17" max="17" width="10.25390625" style="1" customWidth="1"/>
    <col min="18" max="18" width="19.25390625" style="1" customWidth="1"/>
    <col min="19" max="19" width="9.125" style="1" bestFit="1" customWidth="1"/>
    <col min="20" max="16384" width="9.00390625" style="1" customWidth="1"/>
  </cols>
  <sheetData>
    <row r="1" spans="1:18" ht="23.25">
      <c r="A1" s="180" t="s">
        <v>707</v>
      </c>
      <c r="B1" s="180"/>
      <c r="C1" s="180"/>
      <c r="D1" s="180"/>
      <c r="E1" s="23"/>
      <c r="F1" s="180" t="s">
        <v>708</v>
      </c>
      <c r="G1" s="180"/>
      <c r="H1" s="180"/>
      <c r="I1" s="180"/>
      <c r="J1" s="180"/>
      <c r="K1" s="180"/>
      <c r="L1" s="180"/>
      <c r="M1" s="180"/>
      <c r="N1" s="180"/>
      <c r="O1" s="180"/>
      <c r="P1" s="180"/>
      <c r="Q1" s="68"/>
      <c r="R1" s="69" t="s">
        <v>276</v>
      </c>
    </row>
    <row r="2" spans="1:18" ht="23.25">
      <c r="A2" s="180" t="s">
        <v>181</v>
      </c>
      <c r="B2" s="180"/>
      <c r="C2" s="180"/>
      <c r="D2" s="180"/>
      <c r="E2" s="23"/>
      <c r="F2" s="181" t="s">
        <v>457</v>
      </c>
      <c r="G2" s="181"/>
      <c r="H2" s="181"/>
      <c r="I2" s="181"/>
      <c r="J2" s="181"/>
      <c r="K2" s="181"/>
      <c r="L2" s="181"/>
      <c r="M2" s="181"/>
      <c r="N2" s="181"/>
      <c r="O2" s="181"/>
      <c r="P2" s="181"/>
      <c r="Q2" s="71"/>
      <c r="R2" s="71"/>
    </row>
    <row r="3" spans="1:18" ht="37.5" customHeight="1">
      <c r="A3" s="65"/>
      <c r="B3" s="65"/>
      <c r="C3" s="65"/>
      <c r="D3" s="65"/>
      <c r="E3" s="23"/>
      <c r="F3" s="23"/>
      <c r="G3" s="70"/>
      <c r="H3" s="70"/>
      <c r="I3" s="70"/>
      <c r="J3" s="70"/>
      <c r="K3" s="70"/>
      <c r="L3" s="70"/>
      <c r="M3" s="70"/>
      <c r="N3" s="70"/>
      <c r="O3" s="70"/>
      <c r="P3" s="70"/>
      <c r="Q3" s="70"/>
      <c r="R3" s="70"/>
    </row>
    <row r="4" spans="1:18" ht="29.25" customHeight="1">
      <c r="A4" s="182" t="s">
        <v>277</v>
      </c>
      <c r="B4" s="182"/>
      <c r="C4" s="182"/>
      <c r="D4" s="182"/>
      <c r="E4" s="182"/>
      <c r="F4" s="182"/>
      <c r="G4" s="182"/>
      <c r="H4" s="182"/>
      <c r="I4" s="182"/>
      <c r="J4" s="182"/>
      <c r="K4" s="182"/>
      <c r="L4" s="182"/>
      <c r="M4" s="182"/>
      <c r="N4" s="182"/>
      <c r="O4" s="182"/>
      <c r="P4" s="182"/>
      <c r="Q4" s="182"/>
      <c r="R4" s="182"/>
    </row>
    <row r="5" spans="1:18" ht="29.25" customHeight="1">
      <c r="A5" s="182" t="s">
        <v>278</v>
      </c>
      <c r="B5" s="182"/>
      <c r="C5" s="182"/>
      <c r="D5" s="182"/>
      <c r="E5" s="182"/>
      <c r="F5" s="182"/>
      <c r="G5" s="182"/>
      <c r="H5" s="182"/>
      <c r="I5" s="182"/>
      <c r="J5" s="182"/>
      <c r="K5" s="182"/>
      <c r="L5" s="182"/>
      <c r="M5" s="182"/>
      <c r="N5" s="182"/>
      <c r="O5" s="182"/>
      <c r="P5" s="182"/>
      <c r="Q5" s="182"/>
      <c r="R5" s="182"/>
    </row>
    <row r="6" spans="1:18" ht="29.25" customHeight="1">
      <c r="A6" s="182" t="s">
        <v>283</v>
      </c>
      <c r="B6" s="182"/>
      <c r="C6" s="182"/>
      <c r="D6" s="182"/>
      <c r="E6" s="182"/>
      <c r="F6" s="182"/>
      <c r="G6" s="182"/>
      <c r="H6" s="182"/>
      <c r="I6" s="182"/>
      <c r="J6" s="182"/>
      <c r="K6" s="182"/>
      <c r="L6" s="182"/>
      <c r="M6" s="182"/>
      <c r="N6" s="182"/>
      <c r="O6" s="182"/>
      <c r="P6" s="182"/>
      <c r="Q6" s="182"/>
      <c r="R6" s="182"/>
    </row>
    <row r="7" spans="1:18" ht="29.25" customHeight="1">
      <c r="A7" s="183" t="s">
        <v>333</v>
      </c>
      <c r="B7" s="183"/>
      <c r="C7" s="183"/>
      <c r="D7" s="183"/>
      <c r="E7" s="183"/>
      <c r="F7" s="183"/>
      <c r="G7" s="183"/>
      <c r="H7" s="183"/>
      <c r="I7" s="183"/>
      <c r="J7" s="183"/>
      <c r="K7" s="183"/>
      <c r="L7" s="183"/>
      <c r="M7" s="183"/>
      <c r="N7" s="183"/>
      <c r="O7" s="183"/>
      <c r="P7" s="183"/>
      <c r="Q7" s="183"/>
      <c r="R7" s="183"/>
    </row>
    <row r="8" ht="21.75" customHeight="1" thickBot="1"/>
    <row r="9" spans="1:18" ht="19.5" customHeight="1" thickTop="1">
      <c r="A9" s="184" t="s">
        <v>458</v>
      </c>
      <c r="B9" s="186" t="s">
        <v>459</v>
      </c>
      <c r="C9" s="186" t="s">
        <v>488</v>
      </c>
      <c r="D9" s="186" t="s">
        <v>460</v>
      </c>
      <c r="E9" s="186" t="s">
        <v>461</v>
      </c>
      <c r="F9" s="186" t="s">
        <v>183</v>
      </c>
      <c r="G9" s="186" t="s">
        <v>462</v>
      </c>
      <c r="H9" s="186" t="s">
        <v>463</v>
      </c>
      <c r="I9" s="194" t="s">
        <v>466</v>
      </c>
      <c r="J9" s="194"/>
      <c r="K9" s="194"/>
      <c r="L9" s="194"/>
      <c r="M9" s="194"/>
      <c r="N9" s="186" t="s">
        <v>184</v>
      </c>
      <c r="O9" s="186" t="s">
        <v>465</v>
      </c>
      <c r="P9" s="188" t="s">
        <v>144</v>
      </c>
      <c r="Q9" s="188" t="s">
        <v>287</v>
      </c>
      <c r="R9" s="190" t="s">
        <v>288</v>
      </c>
    </row>
    <row r="10" spans="1:18" ht="51.75" customHeight="1">
      <c r="A10" s="185"/>
      <c r="B10" s="187"/>
      <c r="C10" s="187"/>
      <c r="D10" s="187"/>
      <c r="E10" s="187"/>
      <c r="F10" s="187"/>
      <c r="G10" s="187"/>
      <c r="H10" s="187"/>
      <c r="I10" s="72" t="s">
        <v>468</v>
      </c>
      <c r="J10" s="72" t="s">
        <v>469</v>
      </c>
      <c r="K10" s="72" t="s">
        <v>470</v>
      </c>
      <c r="L10" s="72" t="s">
        <v>471</v>
      </c>
      <c r="M10" s="72" t="s">
        <v>472</v>
      </c>
      <c r="N10" s="187"/>
      <c r="O10" s="187"/>
      <c r="P10" s="189"/>
      <c r="Q10" s="189"/>
      <c r="R10" s="191"/>
    </row>
    <row r="11" spans="1:18" s="3" customFormat="1" ht="169.5" customHeight="1">
      <c r="A11" s="104">
        <v>1</v>
      </c>
      <c r="B11" s="105" t="s">
        <v>189</v>
      </c>
      <c r="C11" s="106">
        <v>26793</v>
      </c>
      <c r="D11" s="107" t="s">
        <v>474</v>
      </c>
      <c r="E11" s="108" t="s">
        <v>190</v>
      </c>
      <c r="F11" s="108" t="s">
        <v>328</v>
      </c>
      <c r="G11" s="107" t="s">
        <v>475</v>
      </c>
      <c r="H11" s="107" t="s">
        <v>476</v>
      </c>
      <c r="I11" s="109" t="s">
        <v>485</v>
      </c>
      <c r="J11" s="120" t="s">
        <v>13</v>
      </c>
      <c r="K11" s="108" t="s">
        <v>194</v>
      </c>
      <c r="L11" s="108" t="s">
        <v>588</v>
      </c>
      <c r="M11" s="108" t="s">
        <v>487</v>
      </c>
      <c r="N11" s="108" t="s">
        <v>324</v>
      </c>
      <c r="O11" s="108" t="s">
        <v>197</v>
      </c>
      <c r="P11" s="106">
        <v>38938</v>
      </c>
      <c r="Q11" s="108" t="s">
        <v>476</v>
      </c>
      <c r="R11" s="110" t="s">
        <v>476</v>
      </c>
    </row>
    <row r="12" spans="1:18" s="3" customFormat="1" ht="259.5" customHeight="1">
      <c r="A12" s="104">
        <v>2</v>
      </c>
      <c r="B12" s="108" t="s">
        <v>198</v>
      </c>
      <c r="C12" s="106">
        <v>25843</v>
      </c>
      <c r="D12" s="107" t="s">
        <v>542</v>
      </c>
      <c r="E12" s="108" t="s">
        <v>199</v>
      </c>
      <c r="F12" s="108" t="s">
        <v>200</v>
      </c>
      <c r="G12" s="107" t="s">
        <v>482</v>
      </c>
      <c r="H12" s="107" t="s">
        <v>476</v>
      </c>
      <c r="I12" s="109" t="s">
        <v>485</v>
      </c>
      <c r="J12" s="108" t="s">
        <v>20</v>
      </c>
      <c r="K12" s="108" t="s">
        <v>21</v>
      </c>
      <c r="L12" s="108" t="s">
        <v>479</v>
      </c>
      <c r="M12" s="108" t="s">
        <v>487</v>
      </c>
      <c r="N12" s="108" t="s">
        <v>325</v>
      </c>
      <c r="O12" s="108" t="s">
        <v>326</v>
      </c>
      <c r="P12" s="111">
        <v>37536</v>
      </c>
      <c r="Q12" s="108" t="s">
        <v>205</v>
      </c>
      <c r="R12" s="110" t="s">
        <v>476</v>
      </c>
    </row>
    <row r="13" spans="1:18" s="3" customFormat="1" ht="159.75" customHeight="1">
      <c r="A13" s="104">
        <v>3</v>
      </c>
      <c r="B13" s="105" t="s">
        <v>206</v>
      </c>
      <c r="C13" s="106" t="s">
        <v>207</v>
      </c>
      <c r="D13" s="107" t="s">
        <v>542</v>
      </c>
      <c r="E13" s="108" t="s">
        <v>835</v>
      </c>
      <c r="F13" s="108" t="s">
        <v>329</v>
      </c>
      <c r="G13" s="107" t="s">
        <v>475</v>
      </c>
      <c r="H13" s="107" t="s">
        <v>476</v>
      </c>
      <c r="I13" s="109" t="s">
        <v>485</v>
      </c>
      <c r="J13" s="108" t="s">
        <v>14</v>
      </c>
      <c r="K13" s="120" t="s">
        <v>327</v>
      </c>
      <c r="L13" s="108" t="s">
        <v>479</v>
      </c>
      <c r="M13" s="108" t="s">
        <v>487</v>
      </c>
      <c r="N13" s="108" t="s">
        <v>15</v>
      </c>
      <c r="O13" s="108" t="s">
        <v>211</v>
      </c>
      <c r="P13" s="111">
        <v>37369</v>
      </c>
      <c r="Q13" s="108" t="s">
        <v>476</v>
      </c>
      <c r="R13" s="110" t="s">
        <v>212</v>
      </c>
    </row>
    <row r="14" spans="1:18" s="3" customFormat="1" ht="129.75" customHeight="1">
      <c r="A14" s="104">
        <v>4</v>
      </c>
      <c r="B14" s="105" t="s">
        <v>213</v>
      </c>
      <c r="C14" s="112" t="s">
        <v>214</v>
      </c>
      <c r="D14" s="107" t="s">
        <v>542</v>
      </c>
      <c r="E14" s="108" t="s">
        <v>215</v>
      </c>
      <c r="F14" s="108" t="s">
        <v>330</v>
      </c>
      <c r="G14" s="107" t="s">
        <v>482</v>
      </c>
      <c r="H14" s="107" t="s">
        <v>476</v>
      </c>
      <c r="I14" s="109" t="s">
        <v>485</v>
      </c>
      <c r="J14" s="108" t="s">
        <v>331</v>
      </c>
      <c r="K14" s="120"/>
      <c r="L14" s="108" t="s">
        <v>570</v>
      </c>
      <c r="M14" s="108" t="s">
        <v>551</v>
      </c>
      <c r="N14" s="108" t="s">
        <v>22</v>
      </c>
      <c r="O14" s="108" t="s">
        <v>220</v>
      </c>
      <c r="P14" s="107" t="s">
        <v>476</v>
      </c>
      <c r="Q14" s="108" t="s">
        <v>476</v>
      </c>
      <c r="R14" s="110" t="s">
        <v>476</v>
      </c>
    </row>
    <row r="15" spans="1:18" s="3" customFormat="1" ht="180" customHeight="1" thickBot="1">
      <c r="A15" s="113">
        <v>5</v>
      </c>
      <c r="B15" s="114" t="s">
        <v>221</v>
      </c>
      <c r="C15" s="115">
        <v>25154</v>
      </c>
      <c r="D15" s="116" t="s">
        <v>474</v>
      </c>
      <c r="E15" s="117" t="s">
        <v>771</v>
      </c>
      <c r="F15" s="117" t="s">
        <v>222</v>
      </c>
      <c r="G15" s="116" t="s">
        <v>475</v>
      </c>
      <c r="H15" s="116" t="s">
        <v>476</v>
      </c>
      <c r="I15" s="118" t="s">
        <v>485</v>
      </c>
      <c r="J15" s="117" t="s">
        <v>966</v>
      </c>
      <c r="K15" s="117"/>
      <c r="L15" s="117" t="s">
        <v>479</v>
      </c>
      <c r="M15" s="117" t="s">
        <v>551</v>
      </c>
      <c r="N15" s="117" t="s">
        <v>332</v>
      </c>
      <c r="O15" s="117" t="s">
        <v>761</v>
      </c>
      <c r="P15" s="115">
        <v>33097</v>
      </c>
      <c r="Q15" s="117" t="s">
        <v>224</v>
      </c>
      <c r="R15" s="119" t="s">
        <v>225</v>
      </c>
    </row>
    <row r="16" ht="9" customHeight="1" thickTop="1"/>
    <row r="17" spans="2:18" ht="27" customHeight="1">
      <c r="B17" s="195" t="s">
        <v>284</v>
      </c>
      <c r="C17" s="195"/>
      <c r="D17" s="195"/>
      <c r="E17" s="195"/>
      <c r="F17" s="195"/>
      <c r="G17" s="195"/>
      <c r="H17" s="195"/>
      <c r="I17" s="195"/>
      <c r="J17" s="195"/>
      <c r="K17" s="195"/>
      <c r="L17" s="195"/>
      <c r="M17" s="195"/>
      <c r="N17" s="195"/>
      <c r="O17" s="195"/>
      <c r="P17" s="195"/>
      <c r="Q17" s="195"/>
      <c r="R17" s="195"/>
    </row>
    <row r="18" spans="2:18" ht="27" customHeight="1">
      <c r="B18" s="195" t="s">
        <v>285</v>
      </c>
      <c r="C18" s="195"/>
      <c r="D18" s="195"/>
      <c r="E18" s="195"/>
      <c r="F18" s="195"/>
      <c r="G18" s="195"/>
      <c r="H18" s="195"/>
      <c r="I18" s="195"/>
      <c r="J18" s="195"/>
      <c r="K18" s="195"/>
      <c r="L18" s="195"/>
      <c r="M18" s="195"/>
      <c r="N18" s="195"/>
      <c r="O18" s="195"/>
      <c r="P18" s="195"/>
      <c r="Q18" s="195"/>
      <c r="R18" s="195"/>
    </row>
    <row r="19" ht="27" customHeight="1">
      <c r="P19" s="94" t="s">
        <v>117</v>
      </c>
    </row>
    <row r="20" ht="27" customHeight="1">
      <c r="P20" s="94" t="s">
        <v>118</v>
      </c>
    </row>
    <row r="21" ht="23.25">
      <c r="P21" s="94"/>
    </row>
    <row r="22" ht="23.25">
      <c r="P22" s="94"/>
    </row>
    <row r="23" ht="23.25">
      <c r="P23" s="94"/>
    </row>
    <row r="24" ht="24">
      <c r="P24" s="97"/>
    </row>
    <row r="25" ht="23.25">
      <c r="P25" s="94"/>
    </row>
    <row r="26" ht="23.25">
      <c r="P26" s="94"/>
    </row>
    <row r="27" ht="28.5" customHeight="1">
      <c r="P27" s="95"/>
    </row>
    <row r="28" ht="23.25">
      <c r="P28" s="96" t="s">
        <v>119</v>
      </c>
    </row>
  </sheetData>
  <sheetProtection/>
  <mergeCells count="24">
    <mergeCell ref="A1:D1"/>
    <mergeCell ref="F1:P1"/>
    <mergeCell ref="A2:D2"/>
    <mergeCell ref="F2:P2"/>
    <mergeCell ref="I9:M9"/>
    <mergeCell ref="N9:N10"/>
    <mergeCell ref="A4:R4"/>
    <mergeCell ref="A7:R7"/>
    <mergeCell ref="A5:R5"/>
    <mergeCell ref="A6:R6"/>
    <mergeCell ref="A9:A10"/>
    <mergeCell ref="B9:B10"/>
    <mergeCell ref="G9:G10"/>
    <mergeCell ref="H9:H10"/>
    <mergeCell ref="B17:R17"/>
    <mergeCell ref="B18:R18"/>
    <mergeCell ref="Q9:Q10"/>
    <mergeCell ref="R9:R10"/>
    <mergeCell ref="C9:C10"/>
    <mergeCell ref="D9:D10"/>
    <mergeCell ref="E9:E10"/>
    <mergeCell ref="F9:F10"/>
    <mergeCell ref="O9:O10"/>
    <mergeCell ref="P9:P10"/>
  </mergeCells>
  <printOptions horizontalCentered="1"/>
  <pageMargins left="0.5" right="0.5" top="0.5" bottom="0.5" header="0.4" footer="0.4"/>
  <pageSetup fitToHeight="0" fitToWidth="1" horizontalDpi="600" verticalDpi="600" orientation="landscape" paperSize="9" scale="58" r:id="rId1"/>
  <headerFooter alignWithMargins="0">
    <oddFooter>&amp;CPage &amp;P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R28"/>
  <sheetViews>
    <sheetView zoomScale="85" zoomScaleNormal="85" workbookViewId="0" topLeftCell="A1">
      <selection activeCell="F11" sqref="F11"/>
    </sheetView>
  </sheetViews>
  <sheetFormatPr defaultColWidth="9.00390625" defaultRowHeight="15.75"/>
  <cols>
    <col min="1" max="1" width="4.25390625" style="1" customWidth="1"/>
    <col min="2" max="2" width="22.625" style="1" customWidth="1"/>
    <col min="3" max="3" width="11.625" style="1" customWidth="1"/>
    <col min="4" max="4" width="6.50390625" style="1" customWidth="1"/>
    <col min="5" max="5" width="12.625" style="1" customWidth="1"/>
    <col min="6" max="6" width="18.375" style="1" customWidth="1"/>
    <col min="7" max="8" width="8.625" style="1" customWidth="1"/>
    <col min="9" max="9" width="8.875" style="1" customWidth="1"/>
    <col min="10" max="10" width="14.875" style="1" customWidth="1"/>
    <col min="11" max="11" width="8.25390625" style="1" customWidth="1"/>
    <col min="12" max="12" width="8.875" style="1" customWidth="1"/>
    <col min="13" max="13" width="8.25390625" style="1" customWidth="1"/>
    <col min="14" max="14" width="22.125" style="1" customWidth="1"/>
    <col min="15" max="16" width="11.625" style="1" customWidth="1"/>
    <col min="17" max="17" width="10.25390625" style="1" customWidth="1"/>
    <col min="18" max="18" width="19.25390625" style="1" customWidth="1"/>
    <col min="19" max="19" width="9.125" style="1" bestFit="1" customWidth="1"/>
    <col min="20" max="16384" width="9.00390625" style="1" customWidth="1"/>
  </cols>
  <sheetData>
    <row r="1" spans="1:18" ht="23.25">
      <c r="A1" s="180" t="s">
        <v>707</v>
      </c>
      <c r="B1" s="180"/>
      <c r="C1" s="180"/>
      <c r="D1" s="180"/>
      <c r="E1" s="23"/>
      <c r="F1" s="180" t="s">
        <v>708</v>
      </c>
      <c r="G1" s="180"/>
      <c r="H1" s="180"/>
      <c r="I1" s="180"/>
      <c r="J1" s="180"/>
      <c r="K1" s="180"/>
      <c r="L1" s="180"/>
      <c r="M1" s="180"/>
      <c r="N1" s="180"/>
      <c r="O1" s="180"/>
      <c r="P1" s="180"/>
      <c r="Q1" s="68"/>
      <c r="R1" s="69" t="s">
        <v>276</v>
      </c>
    </row>
    <row r="2" spans="1:18" ht="23.25">
      <c r="A2" s="180" t="s">
        <v>181</v>
      </c>
      <c r="B2" s="180"/>
      <c r="C2" s="180"/>
      <c r="D2" s="180"/>
      <c r="E2" s="23"/>
      <c r="F2" s="181" t="s">
        <v>457</v>
      </c>
      <c r="G2" s="181"/>
      <c r="H2" s="181"/>
      <c r="I2" s="181"/>
      <c r="J2" s="181"/>
      <c r="K2" s="181"/>
      <c r="L2" s="181"/>
      <c r="M2" s="181"/>
      <c r="N2" s="181"/>
      <c r="O2" s="181"/>
      <c r="P2" s="181"/>
      <c r="Q2" s="71"/>
      <c r="R2" s="71"/>
    </row>
    <row r="3" spans="1:18" ht="37.5" customHeight="1">
      <c r="A3" s="65"/>
      <c r="B3" s="65"/>
      <c r="C3" s="65"/>
      <c r="D3" s="65"/>
      <c r="E3" s="23"/>
      <c r="F3" s="23"/>
      <c r="G3" s="70"/>
      <c r="H3" s="70"/>
      <c r="I3" s="70"/>
      <c r="J3" s="70"/>
      <c r="K3" s="70"/>
      <c r="L3" s="70"/>
      <c r="M3" s="70"/>
      <c r="N3" s="70"/>
      <c r="O3" s="70"/>
      <c r="P3" s="70"/>
      <c r="Q3" s="70"/>
      <c r="R3" s="70"/>
    </row>
    <row r="4" spans="1:18" ht="29.25" customHeight="1">
      <c r="A4" s="182" t="s">
        <v>277</v>
      </c>
      <c r="B4" s="182"/>
      <c r="C4" s="182"/>
      <c r="D4" s="182"/>
      <c r="E4" s="182"/>
      <c r="F4" s="182"/>
      <c r="G4" s="182"/>
      <c r="H4" s="182"/>
      <c r="I4" s="182"/>
      <c r="J4" s="182"/>
      <c r="K4" s="182"/>
      <c r="L4" s="182"/>
      <c r="M4" s="182"/>
      <c r="N4" s="182"/>
      <c r="O4" s="182"/>
      <c r="P4" s="182"/>
      <c r="Q4" s="182"/>
      <c r="R4" s="182"/>
    </row>
    <row r="5" spans="1:18" ht="29.25" customHeight="1">
      <c r="A5" s="182" t="s">
        <v>279</v>
      </c>
      <c r="B5" s="182"/>
      <c r="C5" s="182"/>
      <c r="D5" s="182"/>
      <c r="E5" s="182"/>
      <c r="F5" s="182"/>
      <c r="G5" s="182"/>
      <c r="H5" s="182"/>
      <c r="I5" s="182"/>
      <c r="J5" s="182"/>
      <c r="K5" s="182"/>
      <c r="L5" s="182"/>
      <c r="M5" s="182"/>
      <c r="N5" s="182"/>
      <c r="O5" s="182"/>
      <c r="P5" s="182"/>
      <c r="Q5" s="182"/>
      <c r="R5" s="182"/>
    </row>
    <row r="6" spans="1:18" ht="29.25" customHeight="1">
      <c r="A6" s="182" t="s">
        <v>286</v>
      </c>
      <c r="B6" s="182"/>
      <c r="C6" s="182"/>
      <c r="D6" s="182"/>
      <c r="E6" s="182"/>
      <c r="F6" s="182"/>
      <c r="G6" s="182"/>
      <c r="H6" s="182"/>
      <c r="I6" s="182"/>
      <c r="J6" s="182"/>
      <c r="K6" s="182"/>
      <c r="L6" s="182"/>
      <c r="M6" s="182"/>
      <c r="N6" s="182"/>
      <c r="O6" s="182"/>
      <c r="P6" s="182"/>
      <c r="Q6" s="182"/>
      <c r="R6" s="182"/>
    </row>
    <row r="7" spans="1:18" ht="29.25" customHeight="1">
      <c r="A7" s="183" t="s">
        <v>333</v>
      </c>
      <c r="B7" s="183"/>
      <c r="C7" s="183"/>
      <c r="D7" s="183"/>
      <c r="E7" s="183"/>
      <c r="F7" s="183"/>
      <c r="G7" s="183"/>
      <c r="H7" s="183"/>
      <c r="I7" s="183"/>
      <c r="J7" s="183"/>
      <c r="K7" s="183"/>
      <c r="L7" s="183"/>
      <c r="M7" s="183"/>
      <c r="N7" s="183"/>
      <c r="O7" s="183"/>
      <c r="P7" s="183"/>
      <c r="Q7" s="183"/>
      <c r="R7" s="183"/>
    </row>
    <row r="8" ht="21.75" customHeight="1" thickBot="1"/>
    <row r="9" spans="1:18" ht="19.5" customHeight="1" thickTop="1">
      <c r="A9" s="184" t="s">
        <v>458</v>
      </c>
      <c r="B9" s="186" t="s">
        <v>459</v>
      </c>
      <c r="C9" s="186" t="s">
        <v>488</v>
      </c>
      <c r="D9" s="186" t="s">
        <v>460</v>
      </c>
      <c r="E9" s="186" t="s">
        <v>461</v>
      </c>
      <c r="F9" s="186" t="s">
        <v>183</v>
      </c>
      <c r="G9" s="186" t="s">
        <v>462</v>
      </c>
      <c r="H9" s="186" t="s">
        <v>463</v>
      </c>
      <c r="I9" s="194" t="s">
        <v>466</v>
      </c>
      <c r="J9" s="194"/>
      <c r="K9" s="194"/>
      <c r="L9" s="194"/>
      <c r="M9" s="194"/>
      <c r="N9" s="186" t="s">
        <v>184</v>
      </c>
      <c r="O9" s="186" t="s">
        <v>465</v>
      </c>
      <c r="P9" s="188" t="s">
        <v>144</v>
      </c>
      <c r="Q9" s="188" t="s">
        <v>287</v>
      </c>
      <c r="R9" s="190" t="s">
        <v>288</v>
      </c>
    </row>
    <row r="10" spans="1:18" ht="51.75" customHeight="1">
      <c r="A10" s="185"/>
      <c r="B10" s="187"/>
      <c r="C10" s="187"/>
      <c r="D10" s="187"/>
      <c r="E10" s="187"/>
      <c r="F10" s="187"/>
      <c r="G10" s="187"/>
      <c r="H10" s="187"/>
      <c r="I10" s="72" t="s">
        <v>468</v>
      </c>
      <c r="J10" s="72" t="s">
        <v>469</v>
      </c>
      <c r="K10" s="72" t="s">
        <v>470</v>
      </c>
      <c r="L10" s="72" t="s">
        <v>471</v>
      </c>
      <c r="M10" s="72" t="s">
        <v>472</v>
      </c>
      <c r="N10" s="187"/>
      <c r="O10" s="187"/>
      <c r="P10" s="189"/>
      <c r="Q10" s="189"/>
      <c r="R10" s="191"/>
    </row>
    <row r="11" spans="1:18" s="3" customFormat="1" ht="199.5" customHeight="1">
      <c r="A11" s="104">
        <v>1</v>
      </c>
      <c r="B11" s="108" t="s">
        <v>536</v>
      </c>
      <c r="C11" s="106">
        <v>22921</v>
      </c>
      <c r="D11" s="107" t="s">
        <v>474</v>
      </c>
      <c r="E11" s="108" t="s">
        <v>931</v>
      </c>
      <c r="F11" s="108" t="s">
        <v>334</v>
      </c>
      <c r="G11" s="107" t="s">
        <v>482</v>
      </c>
      <c r="H11" s="107" t="s">
        <v>476</v>
      </c>
      <c r="I11" s="109" t="s">
        <v>477</v>
      </c>
      <c r="J11" s="108" t="s">
        <v>16</v>
      </c>
      <c r="K11" s="120" t="s">
        <v>17</v>
      </c>
      <c r="L11" s="121" t="s">
        <v>479</v>
      </c>
      <c r="M11" s="108" t="s">
        <v>541</v>
      </c>
      <c r="N11" s="108" t="s">
        <v>104</v>
      </c>
      <c r="O11" s="108" t="s">
        <v>229</v>
      </c>
      <c r="P11" s="106">
        <v>36679</v>
      </c>
      <c r="Q11" s="108" t="s">
        <v>476</v>
      </c>
      <c r="R11" s="110" t="s">
        <v>230</v>
      </c>
    </row>
    <row r="12" spans="1:18" s="3" customFormat="1" ht="164.25" customHeight="1">
      <c r="A12" s="104">
        <v>2</v>
      </c>
      <c r="B12" s="108" t="s">
        <v>231</v>
      </c>
      <c r="C12" s="112" t="s">
        <v>232</v>
      </c>
      <c r="D12" s="107" t="s">
        <v>474</v>
      </c>
      <c r="E12" s="108" t="s">
        <v>233</v>
      </c>
      <c r="F12" s="108" t="s">
        <v>234</v>
      </c>
      <c r="G12" s="107" t="s">
        <v>482</v>
      </c>
      <c r="H12" s="107" t="s">
        <v>476</v>
      </c>
      <c r="I12" s="109" t="s">
        <v>485</v>
      </c>
      <c r="J12" s="108" t="s">
        <v>235</v>
      </c>
      <c r="K12" s="120"/>
      <c r="L12" s="108" t="s">
        <v>570</v>
      </c>
      <c r="M12" s="108" t="s">
        <v>551</v>
      </c>
      <c r="N12" s="108" t="s">
        <v>23</v>
      </c>
      <c r="O12" s="108" t="s">
        <v>237</v>
      </c>
      <c r="P12" s="111">
        <v>39001</v>
      </c>
      <c r="Q12" s="108" t="s">
        <v>476</v>
      </c>
      <c r="R12" s="110" t="s">
        <v>476</v>
      </c>
    </row>
    <row r="13" spans="1:18" s="3" customFormat="1" ht="229.5" customHeight="1">
      <c r="A13" s="104">
        <v>3</v>
      </c>
      <c r="B13" s="108" t="s">
        <v>238</v>
      </c>
      <c r="C13" s="111">
        <v>18025</v>
      </c>
      <c r="D13" s="107" t="s">
        <v>474</v>
      </c>
      <c r="E13" s="108" t="s">
        <v>835</v>
      </c>
      <c r="F13" s="108" t="s">
        <v>239</v>
      </c>
      <c r="G13" s="107" t="s">
        <v>475</v>
      </c>
      <c r="H13" s="107" t="s">
        <v>476</v>
      </c>
      <c r="I13" s="122" t="s">
        <v>477</v>
      </c>
      <c r="J13" s="108" t="s">
        <v>240</v>
      </c>
      <c r="K13" s="120"/>
      <c r="L13" s="108" t="s">
        <v>479</v>
      </c>
      <c r="M13" s="108" t="s">
        <v>18</v>
      </c>
      <c r="N13" s="108" t="s">
        <v>241</v>
      </c>
      <c r="O13" s="108" t="s">
        <v>242</v>
      </c>
      <c r="P13" s="111">
        <v>24662</v>
      </c>
      <c r="Q13" s="108" t="s">
        <v>476</v>
      </c>
      <c r="R13" s="110" t="s">
        <v>193</v>
      </c>
    </row>
    <row r="14" spans="1:18" s="3" customFormat="1" ht="180" customHeight="1">
      <c r="A14" s="104">
        <v>4</v>
      </c>
      <c r="B14" s="108" t="s">
        <v>244</v>
      </c>
      <c r="C14" s="106">
        <v>30445</v>
      </c>
      <c r="D14" s="107" t="s">
        <v>474</v>
      </c>
      <c r="E14" s="123" t="s">
        <v>19</v>
      </c>
      <c r="F14" s="108" t="s">
        <v>245</v>
      </c>
      <c r="G14" s="107" t="s">
        <v>665</v>
      </c>
      <c r="H14" s="107" t="s">
        <v>476</v>
      </c>
      <c r="I14" s="109" t="s">
        <v>485</v>
      </c>
      <c r="J14" s="108" t="s">
        <v>246</v>
      </c>
      <c r="K14" s="120"/>
      <c r="L14" s="108" t="s">
        <v>476</v>
      </c>
      <c r="M14" s="108" t="s">
        <v>541</v>
      </c>
      <c r="N14" s="108" t="s">
        <v>247</v>
      </c>
      <c r="O14" s="108" t="s">
        <v>248</v>
      </c>
      <c r="P14" s="111">
        <v>40287</v>
      </c>
      <c r="Q14" s="108" t="s">
        <v>476</v>
      </c>
      <c r="R14" s="110" t="s">
        <v>476</v>
      </c>
    </row>
    <row r="15" spans="1:18" s="3" customFormat="1" ht="159.75" customHeight="1" thickBot="1">
      <c r="A15" s="113">
        <v>5</v>
      </c>
      <c r="B15" s="116" t="s">
        <v>249</v>
      </c>
      <c r="C15" s="115">
        <v>28001</v>
      </c>
      <c r="D15" s="116" t="s">
        <v>542</v>
      </c>
      <c r="E15" s="117" t="s">
        <v>795</v>
      </c>
      <c r="F15" s="117" t="s">
        <v>250</v>
      </c>
      <c r="G15" s="116" t="s">
        <v>475</v>
      </c>
      <c r="H15" s="116" t="s">
        <v>476</v>
      </c>
      <c r="I15" s="118" t="s">
        <v>485</v>
      </c>
      <c r="J15" s="117" t="s">
        <v>251</v>
      </c>
      <c r="K15" s="117"/>
      <c r="L15" s="117" t="s">
        <v>479</v>
      </c>
      <c r="M15" s="117" t="s">
        <v>476</v>
      </c>
      <c r="N15" s="117" t="s">
        <v>252</v>
      </c>
      <c r="O15" s="117" t="s">
        <v>253</v>
      </c>
      <c r="P15" s="115">
        <v>38552</v>
      </c>
      <c r="Q15" s="117" t="s">
        <v>224</v>
      </c>
      <c r="R15" s="119" t="s">
        <v>476</v>
      </c>
    </row>
    <row r="16" ht="9" customHeight="1" thickTop="1"/>
    <row r="17" spans="2:18" ht="27" customHeight="1">
      <c r="B17" s="195" t="s">
        <v>284</v>
      </c>
      <c r="C17" s="195"/>
      <c r="D17" s="195"/>
      <c r="E17" s="195"/>
      <c r="F17" s="195"/>
      <c r="G17" s="195"/>
      <c r="H17" s="195"/>
      <c r="I17" s="195"/>
      <c r="J17" s="195"/>
      <c r="K17" s="195"/>
      <c r="L17" s="195"/>
      <c r="M17" s="195"/>
      <c r="N17" s="195"/>
      <c r="O17" s="195"/>
      <c r="P17" s="195"/>
      <c r="Q17" s="195"/>
      <c r="R17" s="195"/>
    </row>
    <row r="18" spans="2:18" ht="27" customHeight="1">
      <c r="B18" s="195" t="s">
        <v>285</v>
      </c>
      <c r="C18" s="195"/>
      <c r="D18" s="195"/>
      <c r="E18" s="195"/>
      <c r="F18" s="195"/>
      <c r="G18" s="195"/>
      <c r="H18" s="195"/>
      <c r="I18" s="195"/>
      <c r="J18" s="195"/>
      <c r="K18" s="195"/>
      <c r="L18" s="195"/>
      <c r="M18" s="195"/>
      <c r="N18" s="195"/>
      <c r="O18" s="195"/>
      <c r="P18" s="195"/>
      <c r="Q18" s="195"/>
      <c r="R18" s="195"/>
    </row>
    <row r="19" ht="27" customHeight="1">
      <c r="P19" s="94" t="s">
        <v>117</v>
      </c>
    </row>
    <row r="20" ht="27" customHeight="1">
      <c r="P20" s="94" t="s">
        <v>118</v>
      </c>
    </row>
    <row r="21" ht="23.25">
      <c r="P21" s="94"/>
    </row>
    <row r="22" ht="23.25">
      <c r="P22" s="94"/>
    </row>
    <row r="23" ht="23.25">
      <c r="P23" s="94"/>
    </row>
    <row r="24" ht="24">
      <c r="P24" s="97"/>
    </row>
    <row r="25" ht="23.25">
      <c r="P25" s="94"/>
    </row>
    <row r="26" ht="23.25">
      <c r="P26" s="94"/>
    </row>
    <row r="27" ht="28.5" customHeight="1">
      <c r="P27" s="95"/>
    </row>
    <row r="28" ht="23.25">
      <c r="P28" s="96" t="s">
        <v>119</v>
      </c>
    </row>
  </sheetData>
  <sheetProtection/>
  <mergeCells count="24">
    <mergeCell ref="A4:R4"/>
    <mergeCell ref="A5:R5"/>
    <mergeCell ref="A1:D1"/>
    <mergeCell ref="F1:P1"/>
    <mergeCell ref="A2:D2"/>
    <mergeCell ref="F2:P2"/>
    <mergeCell ref="A6:R6"/>
    <mergeCell ref="A7:R7"/>
    <mergeCell ref="A9:A10"/>
    <mergeCell ref="B9:B10"/>
    <mergeCell ref="C9:C10"/>
    <mergeCell ref="D9:D10"/>
    <mergeCell ref="E9:E10"/>
    <mergeCell ref="F9:F10"/>
    <mergeCell ref="G9:G10"/>
    <mergeCell ref="H9:H10"/>
    <mergeCell ref="B17:R17"/>
    <mergeCell ref="B18:R18"/>
    <mergeCell ref="I9:M9"/>
    <mergeCell ref="N9:N10"/>
    <mergeCell ref="O9:O10"/>
    <mergeCell ref="P9:P10"/>
    <mergeCell ref="Q9:Q10"/>
    <mergeCell ref="R9:R10"/>
  </mergeCells>
  <printOptions horizontalCentered="1"/>
  <pageMargins left="0.5" right="0.5" top="0.5" bottom="0.5" header="0.4" footer="0.4"/>
  <pageSetup fitToHeight="0" fitToWidth="1" horizontalDpi="600" verticalDpi="600" orientation="landscape" paperSize="9" scale="58" r:id="rId1"/>
  <headerFooter alignWithMargins="0">
    <oddFooter>&amp;CPage &amp;P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S147"/>
  <sheetViews>
    <sheetView tabSelected="1" zoomScale="70" zoomScaleNormal="70" workbookViewId="0" topLeftCell="A13">
      <selection activeCell="H11" sqref="H11"/>
    </sheetView>
  </sheetViews>
  <sheetFormatPr defaultColWidth="9.00390625" defaultRowHeight="15.75"/>
  <cols>
    <col min="1" max="1" width="3.50390625" style="130" customWidth="1"/>
    <col min="2" max="2" width="21.375" style="166" customWidth="1"/>
    <col min="3" max="3" width="9.00390625" style="130" customWidth="1"/>
    <col min="4" max="4" width="5.50390625" style="167" customWidth="1"/>
    <col min="5" max="5" width="16.625" style="130" customWidth="1"/>
    <col min="6" max="7" width="7.625" style="168" customWidth="1"/>
    <col min="8" max="8" width="17.625" style="130" customWidth="1"/>
    <col min="9" max="10" width="15.625" style="130" customWidth="1"/>
    <col min="11" max="11" width="9.00390625" style="130" customWidth="1"/>
    <col min="12" max="12" width="7.75390625" style="130" customWidth="1"/>
    <col min="13" max="13" width="15.875" style="130" customWidth="1"/>
    <col min="14" max="14" width="9.125" style="130" customWidth="1"/>
    <col min="15" max="15" width="7.375" style="130" customWidth="1"/>
    <col min="16" max="16" width="9.125" style="130" customWidth="1"/>
    <col min="17" max="17" width="15.625" style="130" customWidth="1"/>
    <col min="18" max="18" width="5.125" style="130" customWidth="1"/>
    <col min="19" max="19" width="3.75390625" style="173" customWidth="1"/>
    <col min="20" max="117" width="9.00390625" style="130" customWidth="1"/>
    <col min="118" max="118" width="9.875" style="130" bestFit="1" customWidth="1"/>
    <col min="119" max="16384" width="9.00390625" style="130" customWidth="1"/>
  </cols>
  <sheetData>
    <row r="1" spans="1:18" ht="24" customHeight="1">
      <c r="A1" s="199" t="s">
        <v>707</v>
      </c>
      <c r="B1" s="199"/>
      <c r="C1" s="199"/>
      <c r="D1" s="199"/>
      <c r="E1" s="127"/>
      <c r="F1" s="128"/>
      <c r="G1" s="128"/>
      <c r="H1" s="199" t="s">
        <v>708</v>
      </c>
      <c r="I1" s="199"/>
      <c r="J1" s="199"/>
      <c r="K1" s="199"/>
      <c r="L1" s="199"/>
      <c r="M1" s="199"/>
      <c r="N1" s="199"/>
      <c r="O1" s="199"/>
      <c r="P1" s="129"/>
      <c r="Q1" s="129"/>
      <c r="R1" s="129"/>
    </row>
    <row r="2" spans="1:18" ht="24" customHeight="1">
      <c r="A2" s="199" t="s">
        <v>140</v>
      </c>
      <c r="B2" s="199"/>
      <c r="C2" s="199"/>
      <c r="D2" s="199"/>
      <c r="E2" s="127"/>
      <c r="F2" s="128"/>
      <c r="G2" s="128"/>
      <c r="H2" s="216" t="s">
        <v>457</v>
      </c>
      <c r="I2" s="216"/>
      <c r="J2" s="216"/>
      <c r="K2" s="216"/>
      <c r="L2" s="216"/>
      <c r="M2" s="216"/>
      <c r="N2" s="216"/>
      <c r="O2" s="216"/>
      <c r="P2" s="131"/>
      <c r="Q2" s="131"/>
      <c r="R2" s="131"/>
    </row>
    <row r="3" spans="1:18" ht="13.5" customHeight="1">
      <c r="A3" s="127"/>
      <c r="B3" s="132"/>
      <c r="C3" s="127"/>
      <c r="D3" s="133"/>
      <c r="E3" s="127"/>
      <c r="F3" s="128"/>
      <c r="G3" s="128"/>
      <c r="H3" s="127"/>
      <c r="I3" s="127"/>
      <c r="J3" s="127"/>
      <c r="K3" s="127"/>
      <c r="L3" s="127"/>
      <c r="M3" s="127"/>
      <c r="N3" s="127"/>
      <c r="O3" s="127"/>
      <c r="P3" s="127"/>
      <c r="Q3" s="127"/>
      <c r="R3" s="127"/>
    </row>
    <row r="4" spans="1:18" ht="24.75" customHeight="1">
      <c r="A4" s="214" t="s">
        <v>156</v>
      </c>
      <c r="B4" s="214"/>
      <c r="C4" s="214"/>
      <c r="D4" s="214"/>
      <c r="E4" s="214"/>
      <c r="F4" s="214"/>
      <c r="G4" s="214"/>
      <c r="H4" s="214"/>
      <c r="I4" s="214"/>
      <c r="J4" s="214"/>
      <c r="K4" s="214"/>
      <c r="L4" s="214"/>
      <c r="M4" s="214"/>
      <c r="N4" s="214"/>
      <c r="O4" s="214"/>
      <c r="P4" s="214"/>
      <c r="Q4" s="214"/>
      <c r="R4" s="214"/>
    </row>
    <row r="5" spans="1:18" ht="24.75" customHeight="1">
      <c r="A5" s="215" t="s">
        <v>322</v>
      </c>
      <c r="B5" s="215"/>
      <c r="C5" s="215"/>
      <c r="D5" s="215"/>
      <c r="E5" s="215"/>
      <c r="F5" s="215"/>
      <c r="G5" s="215"/>
      <c r="H5" s="215"/>
      <c r="I5" s="215"/>
      <c r="J5" s="215"/>
      <c r="K5" s="215"/>
      <c r="L5" s="215"/>
      <c r="M5" s="215"/>
      <c r="N5" s="215"/>
      <c r="O5" s="215"/>
      <c r="P5" s="215"/>
      <c r="Q5" s="215"/>
      <c r="R5" s="215"/>
    </row>
    <row r="6" spans="1:18" ht="12" customHeight="1" thickBot="1">
      <c r="A6" s="134"/>
      <c r="B6" s="135"/>
      <c r="C6" s="134"/>
      <c r="D6" s="136"/>
      <c r="E6" s="134"/>
      <c r="F6" s="137"/>
      <c r="G6" s="137"/>
      <c r="H6" s="134"/>
      <c r="I6" s="134"/>
      <c r="J6" s="134"/>
      <c r="K6" s="134"/>
      <c r="L6" s="134"/>
      <c r="M6" s="134"/>
      <c r="N6" s="134"/>
      <c r="O6" s="134"/>
      <c r="P6" s="134"/>
      <c r="Q6" s="134"/>
      <c r="R6" s="134"/>
    </row>
    <row r="7" spans="1:18" ht="16.5" customHeight="1" thickTop="1">
      <c r="A7" s="211" t="s">
        <v>458</v>
      </c>
      <c r="B7" s="179" t="s">
        <v>459</v>
      </c>
      <c r="C7" s="179" t="s">
        <v>488</v>
      </c>
      <c r="D7" s="179" t="s">
        <v>460</v>
      </c>
      <c r="E7" s="179" t="s">
        <v>461</v>
      </c>
      <c r="F7" s="179" t="s">
        <v>462</v>
      </c>
      <c r="G7" s="179" t="s">
        <v>463</v>
      </c>
      <c r="H7" s="179" t="s">
        <v>758</v>
      </c>
      <c r="I7" s="179" t="s">
        <v>464</v>
      </c>
      <c r="J7" s="179" t="s">
        <v>465</v>
      </c>
      <c r="K7" s="179" t="s">
        <v>144</v>
      </c>
      <c r="L7" s="208" t="s">
        <v>466</v>
      </c>
      <c r="M7" s="209"/>
      <c r="N7" s="209"/>
      <c r="O7" s="209"/>
      <c r="P7" s="210"/>
      <c r="Q7" s="179" t="s">
        <v>145</v>
      </c>
      <c r="R7" s="204" t="s">
        <v>467</v>
      </c>
    </row>
    <row r="8" spans="1:19" ht="57.75" customHeight="1">
      <c r="A8" s="212"/>
      <c r="B8" s="203"/>
      <c r="C8" s="203"/>
      <c r="D8" s="203"/>
      <c r="E8" s="203"/>
      <c r="F8" s="203"/>
      <c r="G8" s="203"/>
      <c r="H8" s="203"/>
      <c r="I8" s="203"/>
      <c r="J8" s="203"/>
      <c r="K8" s="203"/>
      <c r="L8" s="139" t="s">
        <v>138</v>
      </c>
      <c r="M8" s="139" t="s">
        <v>469</v>
      </c>
      <c r="N8" s="139" t="s">
        <v>470</v>
      </c>
      <c r="O8" s="140" t="s">
        <v>471</v>
      </c>
      <c r="P8" s="139" t="s">
        <v>472</v>
      </c>
      <c r="Q8" s="203"/>
      <c r="R8" s="205"/>
      <c r="S8" s="174"/>
    </row>
    <row r="9" spans="1:18" ht="15.75" customHeight="1">
      <c r="A9" s="213"/>
      <c r="B9" s="141">
        <v>1</v>
      </c>
      <c r="C9" s="142">
        <v>2</v>
      </c>
      <c r="D9" s="143">
        <v>3</v>
      </c>
      <c r="E9" s="142">
        <v>4</v>
      </c>
      <c r="F9" s="142">
        <v>5</v>
      </c>
      <c r="G9" s="142">
        <v>6</v>
      </c>
      <c r="H9" s="142">
        <v>7</v>
      </c>
      <c r="I9" s="142">
        <v>8</v>
      </c>
      <c r="J9" s="142">
        <v>9</v>
      </c>
      <c r="K9" s="142">
        <v>10</v>
      </c>
      <c r="L9" s="142">
        <v>11</v>
      </c>
      <c r="M9" s="142">
        <v>12</v>
      </c>
      <c r="N9" s="142">
        <v>13</v>
      </c>
      <c r="O9" s="142">
        <v>14</v>
      </c>
      <c r="P9" s="142">
        <v>15</v>
      </c>
      <c r="Q9" s="142">
        <v>16</v>
      </c>
      <c r="R9" s="144">
        <v>17</v>
      </c>
    </row>
    <row r="10" spans="1:19" s="171" customFormat="1" ht="39.75" customHeight="1">
      <c r="A10" s="170" t="s">
        <v>530</v>
      </c>
      <c r="B10" s="201" t="s">
        <v>141</v>
      </c>
      <c r="C10" s="206"/>
      <c r="D10" s="206"/>
      <c r="E10" s="206"/>
      <c r="F10" s="206"/>
      <c r="G10" s="206"/>
      <c r="H10" s="206"/>
      <c r="I10" s="206"/>
      <c r="J10" s="206"/>
      <c r="K10" s="206"/>
      <c r="L10" s="206"/>
      <c r="M10" s="206"/>
      <c r="N10" s="206"/>
      <c r="O10" s="206"/>
      <c r="P10" s="206"/>
      <c r="Q10" s="206"/>
      <c r="R10" s="207"/>
      <c r="S10" s="172"/>
    </row>
    <row r="11" spans="1:19" s="151" customFormat="1" ht="99.75" customHeight="1">
      <c r="A11" s="147">
        <v>1</v>
      </c>
      <c r="B11" s="17" t="s">
        <v>484</v>
      </c>
      <c r="C11" s="41">
        <v>27512</v>
      </c>
      <c r="D11" s="40" t="s">
        <v>474</v>
      </c>
      <c r="E11" s="148" t="s">
        <v>752</v>
      </c>
      <c r="F11" s="148" t="s">
        <v>482</v>
      </c>
      <c r="G11" s="148" t="s">
        <v>476</v>
      </c>
      <c r="H11" s="148" t="s">
        <v>753</v>
      </c>
      <c r="I11" s="17" t="s">
        <v>754</v>
      </c>
      <c r="J11" s="17" t="s">
        <v>755</v>
      </c>
      <c r="K11" s="149" t="s">
        <v>493</v>
      </c>
      <c r="L11" s="150" t="s">
        <v>485</v>
      </c>
      <c r="M11" s="17" t="s">
        <v>486</v>
      </c>
      <c r="N11" s="17" t="s">
        <v>496</v>
      </c>
      <c r="O11" s="17" t="s">
        <v>476</v>
      </c>
      <c r="P11" s="17" t="s">
        <v>487</v>
      </c>
      <c r="Q11" s="17" t="s">
        <v>476</v>
      </c>
      <c r="R11" s="19"/>
      <c r="S11" s="173"/>
    </row>
    <row r="12" spans="1:19" s="151" customFormat="1" ht="120" customHeight="1">
      <c r="A12" s="147">
        <v>2</v>
      </c>
      <c r="B12" s="17" t="s">
        <v>480</v>
      </c>
      <c r="C12" s="149" t="s">
        <v>489</v>
      </c>
      <c r="D12" s="40" t="s">
        <v>474</v>
      </c>
      <c r="E12" s="17" t="s">
        <v>756</v>
      </c>
      <c r="F12" s="148" t="s">
        <v>482</v>
      </c>
      <c r="G12" s="148" t="s">
        <v>476</v>
      </c>
      <c r="H12" s="17" t="s">
        <v>757</v>
      </c>
      <c r="I12" s="17" t="s">
        <v>960</v>
      </c>
      <c r="J12" s="17" t="s">
        <v>755</v>
      </c>
      <c r="K12" s="41">
        <v>32608</v>
      </c>
      <c r="L12" s="18" t="s">
        <v>477</v>
      </c>
      <c r="M12" s="17" t="s">
        <v>483</v>
      </c>
      <c r="N12" s="17" t="s">
        <v>476</v>
      </c>
      <c r="O12" s="17" t="s">
        <v>479</v>
      </c>
      <c r="P12" s="17" t="s">
        <v>476</v>
      </c>
      <c r="Q12" s="17" t="s">
        <v>6</v>
      </c>
      <c r="R12" s="19" t="s">
        <v>715</v>
      </c>
      <c r="S12" s="173"/>
    </row>
    <row r="13" spans="1:19" s="151" customFormat="1" ht="139.5" customHeight="1">
      <c r="A13" s="147">
        <v>3</v>
      </c>
      <c r="B13" s="17" t="s">
        <v>630</v>
      </c>
      <c r="C13" s="41">
        <v>22543</v>
      </c>
      <c r="D13" s="40" t="s">
        <v>474</v>
      </c>
      <c r="E13" s="17" t="s">
        <v>775</v>
      </c>
      <c r="F13" s="148" t="s">
        <v>475</v>
      </c>
      <c r="G13" s="148" t="s">
        <v>476</v>
      </c>
      <c r="H13" s="17" t="s">
        <v>964</v>
      </c>
      <c r="I13" s="17" t="s">
        <v>147</v>
      </c>
      <c r="J13" s="17" t="s">
        <v>965</v>
      </c>
      <c r="K13" s="149">
        <v>33390</v>
      </c>
      <c r="L13" s="18" t="s">
        <v>477</v>
      </c>
      <c r="M13" s="17" t="s">
        <v>765</v>
      </c>
      <c r="N13" s="17" t="s">
        <v>476</v>
      </c>
      <c r="O13" s="17" t="s">
        <v>479</v>
      </c>
      <c r="P13" s="17" t="s">
        <v>577</v>
      </c>
      <c r="Q13" s="17" t="s">
        <v>7</v>
      </c>
      <c r="R13" s="19" t="s">
        <v>715</v>
      </c>
      <c r="S13" s="173"/>
    </row>
    <row r="14" spans="1:19" s="151" customFormat="1" ht="120" customHeight="1">
      <c r="A14" s="147">
        <v>4</v>
      </c>
      <c r="B14" s="17" t="s">
        <v>500</v>
      </c>
      <c r="C14" s="149">
        <v>24172</v>
      </c>
      <c r="D14" s="40" t="s">
        <v>474</v>
      </c>
      <c r="E14" s="17" t="s">
        <v>759</v>
      </c>
      <c r="F14" s="148" t="s">
        <v>482</v>
      </c>
      <c r="G14" s="148" t="s">
        <v>476</v>
      </c>
      <c r="H14" s="17" t="s">
        <v>1017</v>
      </c>
      <c r="I14" s="17" t="s">
        <v>760</v>
      </c>
      <c r="J14" s="17" t="s">
        <v>761</v>
      </c>
      <c r="K14" s="149">
        <v>35192</v>
      </c>
      <c r="L14" s="18" t="s">
        <v>477</v>
      </c>
      <c r="M14" s="17" t="s">
        <v>257</v>
      </c>
      <c r="N14" s="17" t="s">
        <v>476</v>
      </c>
      <c r="O14" s="17" t="s">
        <v>479</v>
      </c>
      <c r="P14" s="17" t="s">
        <v>551</v>
      </c>
      <c r="Q14" s="17" t="s">
        <v>476</v>
      </c>
      <c r="R14" s="19"/>
      <c r="S14" s="173"/>
    </row>
    <row r="15" spans="1:19" s="151" customFormat="1" ht="120" customHeight="1">
      <c r="A15" s="147">
        <v>5</v>
      </c>
      <c r="B15" s="17" t="s">
        <v>633</v>
      </c>
      <c r="C15" s="41">
        <v>24756</v>
      </c>
      <c r="D15" s="40" t="s">
        <v>542</v>
      </c>
      <c r="E15" s="17" t="s">
        <v>763</v>
      </c>
      <c r="F15" s="148" t="s">
        <v>482</v>
      </c>
      <c r="G15" s="148" t="s">
        <v>476</v>
      </c>
      <c r="H15" s="17" t="s">
        <v>1018</v>
      </c>
      <c r="I15" s="17" t="s">
        <v>1028</v>
      </c>
      <c r="J15" s="17" t="s">
        <v>764</v>
      </c>
      <c r="K15" s="40" t="s">
        <v>634</v>
      </c>
      <c r="L15" s="18" t="s">
        <v>485</v>
      </c>
      <c r="M15" s="17" t="s">
        <v>765</v>
      </c>
      <c r="N15" s="17" t="s">
        <v>476</v>
      </c>
      <c r="O15" s="17" t="s">
        <v>570</v>
      </c>
      <c r="P15" s="17" t="s">
        <v>577</v>
      </c>
      <c r="Q15" s="17" t="s">
        <v>476</v>
      </c>
      <c r="R15" s="19"/>
      <c r="S15" s="173"/>
    </row>
    <row r="16" spans="1:19" s="151" customFormat="1" ht="97.5" customHeight="1">
      <c r="A16" s="147">
        <v>6</v>
      </c>
      <c r="B16" s="17" t="s">
        <v>642</v>
      </c>
      <c r="C16" s="40" t="s">
        <v>643</v>
      </c>
      <c r="D16" s="40" t="s">
        <v>542</v>
      </c>
      <c r="E16" s="17" t="s">
        <v>766</v>
      </c>
      <c r="F16" s="148" t="s">
        <v>475</v>
      </c>
      <c r="G16" s="148" t="s">
        <v>476</v>
      </c>
      <c r="H16" s="17" t="s">
        <v>1000</v>
      </c>
      <c r="I16" s="17" t="s">
        <v>1019</v>
      </c>
      <c r="J16" s="17" t="s">
        <v>961</v>
      </c>
      <c r="K16" s="17" t="s">
        <v>476</v>
      </c>
      <c r="L16" s="18" t="s">
        <v>485</v>
      </c>
      <c r="M16" s="17" t="s">
        <v>767</v>
      </c>
      <c r="N16" s="17" t="s">
        <v>476</v>
      </c>
      <c r="O16" s="17" t="s">
        <v>476</v>
      </c>
      <c r="P16" s="17" t="s">
        <v>577</v>
      </c>
      <c r="Q16" s="17" t="s">
        <v>476</v>
      </c>
      <c r="R16" s="19"/>
      <c r="S16" s="173"/>
    </row>
    <row r="17" spans="1:19" s="151" customFormat="1" ht="97.5" customHeight="1">
      <c r="A17" s="147">
        <v>7</v>
      </c>
      <c r="B17" s="17" t="s">
        <v>644</v>
      </c>
      <c r="C17" s="149">
        <v>32576</v>
      </c>
      <c r="D17" s="40" t="s">
        <v>542</v>
      </c>
      <c r="E17" s="17" t="s">
        <v>768</v>
      </c>
      <c r="F17" s="148" t="s">
        <v>475</v>
      </c>
      <c r="G17" s="148" t="s">
        <v>476</v>
      </c>
      <c r="H17" s="17" t="s">
        <v>769</v>
      </c>
      <c r="I17" s="17" t="s">
        <v>999</v>
      </c>
      <c r="J17" s="17" t="s">
        <v>962</v>
      </c>
      <c r="K17" s="17" t="s">
        <v>476</v>
      </c>
      <c r="L17" s="150" t="s">
        <v>485</v>
      </c>
      <c r="M17" s="17" t="s">
        <v>770</v>
      </c>
      <c r="N17" s="17" t="s">
        <v>476</v>
      </c>
      <c r="O17" s="17" t="s">
        <v>476</v>
      </c>
      <c r="P17" s="17" t="s">
        <v>476</v>
      </c>
      <c r="Q17" s="17" t="s">
        <v>476</v>
      </c>
      <c r="R17" s="19"/>
      <c r="S17" s="173"/>
    </row>
    <row r="18" spans="1:19" s="175" customFormat="1" ht="39.75" customHeight="1">
      <c r="A18" s="170" t="s">
        <v>552</v>
      </c>
      <c r="B18" s="201" t="s">
        <v>142</v>
      </c>
      <c r="C18" s="202"/>
      <c r="D18" s="202"/>
      <c r="E18" s="202"/>
      <c r="F18" s="202"/>
      <c r="G18" s="202"/>
      <c r="H18" s="202"/>
      <c r="I18" s="202"/>
      <c r="J18" s="202"/>
      <c r="K18" s="202"/>
      <c r="L18" s="202"/>
      <c r="M18" s="202"/>
      <c r="N18" s="202"/>
      <c r="O18" s="202"/>
      <c r="P18" s="202"/>
      <c r="Q18" s="202"/>
      <c r="R18" s="178"/>
      <c r="S18" s="173"/>
    </row>
    <row r="19" spans="1:19" s="151" customFormat="1" ht="109.5" customHeight="1">
      <c r="A19" s="147">
        <v>1</v>
      </c>
      <c r="B19" s="17" t="s">
        <v>591</v>
      </c>
      <c r="C19" s="41">
        <v>25009</v>
      </c>
      <c r="D19" s="40" t="s">
        <v>474</v>
      </c>
      <c r="E19" s="17" t="s">
        <v>774</v>
      </c>
      <c r="F19" s="148" t="s">
        <v>482</v>
      </c>
      <c r="G19" s="148" t="s">
        <v>476</v>
      </c>
      <c r="H19" s="17" t="s">
        <v>1023</v>
      </c>
      <c r="I19" s="139" t="s">
        <v>1024</v>
      </c>
      <c r="J19" s="17" t="s">
        <v>963</v>
      </c>
      <c r="K19" s="41">
        <v>35598</v>
      </c>
      <c r="L19" s="18" t="s">
        <v>485</v>
      </c>
      <c r="M19" s="17" t="s">
        <v>498</v>
      </c>
      <c r="N19" s="17" t="s">
        <v>476</v>
      </c>
      <c r="O19" s="17" t="s">
        <v>506</v>
      </c>
      <c r="P19" s="17" t="s">
        <v>551</v>
      </c>
      <c r="Q19" s="17" t="s">
        <v>476</v>
      </c>
      <c r="R19" s="19"/>
      <c r="S19" s="173"/>
    </row>
    <row r="20" spans="1:19" s="151" customFormat="1" ht="135" customHeight="1">
      <c r="A20" s="147">
        <v>2</v>
      </c>
      <c r="B20" s="17" t="s">
        <v>712</v>
      </c>
      <c r="C20" s="41">
        <v>25668</v>
      </c>
      <c r="D20" s="40" t="s">
        <v>542</v>
      </c>
      <c r="E20" s="17" t="s">
        <v>778</v>
      </c>
      <c r="F20" s="148" t="s">
        <v>482</v>
      </c>
      <c r="G20" s="148" t="s">
        <v>476</v>
      </c>
      <c r="H20" s="17" t="s">
        <v>1025</v>
      </c>
      <c r="I20" s="17" t="s">
        <v>1026</v>
      </c>
      <c r="J20" s="17" t="s">
        <v>1027</v>
      </c>
      <c r="K20" s="41">
        <v>36138</v>
      </c>
      <c r="L20" s="18" t="s">
        <v>485</v>
      </c>
      <c r="M20" s="17" t="s">
        <v>966</v>
      </c>
      <c r="N20" s="17" t="s">
        <v>476</v>
      </c>
      <c r="O20" s="17" t="s">
        <v>588</v>
      </c>
      <c r="P20" s="17" t="s">
        <v>577</v>
      </c>
      <c r="Q20" s="17" t="s">
        <v>8</v>
      </c>
      <c r="R20" s="19"/>
      <c r="S20" s="173"/>
    </row>
    <row r="21" spans="1:19" s="151" customFormat="1" ht="79.5" customHeight="1">
      <c r="A21" s="147">
        <v>3</v>
      </c>
      <c r="B21" s="40" t="s">
        <v>713</v>
      </c>
      <c r="C21" s="152" t="s">
        <v>640</v>
      </c>
      <c r="D21" s="40" t="s">
        <v>542</v>
      </c>
      <c r="E21" s="17" t="s">
        <v>779</v>
      </c>
      <c r="F21" s="148" t="s">
        <v>475</v>
      </c>
      <c r="G21" s="148" t="s">
        <v>476</v>
      </c>
      <c r="H21" s="17" t="s">
        <v>780</v>
      </c>
      <c r="I21" s="17" t="s">
        <v>998</v>
      </c>
      <c r="J21" s="17" t="s">
        <v>962</v>
      </c>
      <c r="K21" s="40" t="s">
        <v>476</v>
      </c>
      <c r="L21" s="18" t="s">
        <v>485</v>
      </c>
      <c r="M21" s="17" t="s">
        <v>781</v>
      </c>
      <c r="N21" s="17" t="s">
        <v>476</v>
      </c>
      <c r="O21" s="17" t="s">
        <v>782</v>
      </c>
      <c r="P21" s="17" t="s">
        <v>476</v>
      </c>
      <c r="Q21" s="17" t="s">
        <v>476</v>
      </c>
      <c r="R21" s="19"/>
      <c r="S21" s="173"/>
    </row>
    <row r="22" spans="1:19" s="151" customFormat="1" ht="139.5" customHeight="1">
      <c r="A22" s="147">
        <v>4</v>
      </c>
      <c r="B22" s="17" t="s">
        <v>635</v>
      </c>
      <c r="C22" s="41">
        <v>25184</v>
      </c>
      <c r="D22" s="40" t="s">
        <v>542</v>
      </c>
      <c r="E22" s="17" t="s">
        <v>783</v>
      </c>
      <c r="F22" s="148" t="s">
        <v>482</v>
      </c>
      <c r="G22" s="148" t="s">
        <v>476</v>
      </c>
      <c r="H22" s="17" t="s">
        <v>125</v>
      </c>
      <c r="I22" s="17" t="s">
        <v>967</v>
      </c>
      <c r="J22" s="17" t="s">
        <v>764</v>
      </c>
      <c r="K22" s="41">
        <v>37879</v>
      </c>
      <c r="L22" s="18" t="s">
        <v>485</v>
      </c>
      <c r="M22" s="17" t="s">
        <v>784</v>
      </c>
      <c r="N22" s="17" t="s">
        <v>476</v>
      </c>
      <c r="O22" s="17" t="s">
        <v>570</v>
      </c>
      <c r="P22" s="17" t="s">
        <v>577</v>
      </c>
      <c r="Q22" s="17" t="s">
        <v>476</v>
      </c>
      <c r="R22" s="19"/>
      <c r="S22" s="173"/>
    </row>
    <row r="23" spans="1:19" s="151" customFormat="1" ht="99.75" customHeight="1">
      <c r="A23" s="147">
        <v>5</v>
      </c>
      <c r="B23" s="17" t="s">
        <v>645</v>
      </c>
      <c r="C23" s="41">
        <v>31546</v>
      </c>
      <c r="D23" s="40" t="s">
        <v>542</v>
      </c>
      <c r="E23" s="17" t="s">
        <v>785</v>
      </c>
      <c r="F23" s="148" t="s">
        <v>482</v>
      </c>
      <c r="G23" s="148" t="s">
        <v>476</v>
      </c>
      <c r="H23" s="17" t="s">
        <v>258</v>
      </c>
      <c r="I23" s="17" t="s">
        <v>994</v>
      </c>
      <c r="J23" s="17" t="s">
        <v>962</v>
      </c>
      <c r="K23" s="40" t="s">
        <v>476</v>
      </c>
      <c r="L23" s="18" t="s">
        <v>485</v>
      </c>
      <c r="M23" s="17" t="s">
        <v>585</v>
      </c>
      <c r="N23" s="17" t="s">
        <v>476</v>
      </c>
      <c r="O23" s="17" t="s">
        <v>476</v>
      </c>
      <c r="P23" s="17" t="s">
        <v>476</v>
      </c>
      <c r="Q23" s="17" t="s">
        <v>476</v>
      </c>
      <c r="R23" s="19"/>
      <c r="S23" s="173"/>
    </row>
    <row r="24" spans="1:19" s="151" customFormat="1" ht="139.5" customHeight="1">
      <c r="A24" s="147">
        <v>6</v>
      </c>
      <c r="B24" s="17" t="s">
        <v>536</v>
      </c>
      <c r="C24" s="152" t="s">
        <v>537</v>
      </c>
      <c r="D24" s="40" t="s">
        <v>474</v>
      </c>
      <c r="E24" s="17" t="s">
        <v>931</v>
      </c>
      <c r="F24" s="148" t="s">
        <v>482</v>
      </c>
      <c r="G24" s="148" t="s">
        <v>476</v>
      </c>
      <c r="H24" s="17" t="s">
        <v>932</v>
      </c>
      <c r="I24" s="17" t="s">
        <v>104</v>
      </c>
      <c r="J24" s="17" t="s">
        <v>105</v>
      </c>
      <c r="K24" s="149">
        <v>36679</v>
      </c>
      <c r="L24" s="150" t="s">
        <v>477</v>
      </c>
      <c r="M24" s="17" t="s">
        <v>106</v>
      </c>
      <c r="N24" s="17" t="s">
        <v>995</v>
      </c>
      <c r="O24" s="17" t="s">
        <v>479</v>
      </c>
      <c r="P24" s="17" t="s">
        <v>541</v>
      </c>
      <c r="Q24" s="17" t="s">
        <v>445</v>
      </c>
      <c r="R24" s="19" t="s">
        <v>715</v>
      </c>
      <c r="S24" s="173"/>
    </row>
    <row r="25" spans="1:19" s="151" customFormat="1" ht="150" customHeight="1">
      <c r="A25" s="147">
        <v>7</v>
      </c>
      <c r="B25" s="17" t="s">
        <v>550</v>
      </c>
      <c r="C25" s="41">
        <v>22991</v>
      </c>
      <c r="D25" s="40" t="s">
        <v>474</v>
      </c>
      <c r="E25" s="17" t="s">
        <v>786</v>
      </c>
      <c r="F25" s="148" t="s">
        <v>475</v>
      </c>
      <c r="G25" s="148" t="s">
        <v>476</v>
      </c>
      <c r="H25" s="17" t="s">
        <v>1029</v>
      </c>
      <c r="I25" s="17" t="s">
        <v>787</v>
      </c>
      <c r="J25" s="17" t="s">
        <v>549</v>
      </c>
      <c r="K25" s="149">
        <v>31113</v>
      </c>
      <c r="L25" s="18" t="s">
        <v>477</v>
      </c>
      <c r="M25" s="17" t="s">
        <v>0</v>
      </c>
      <c r="N25" s="17" t="s">
        <v>476</v>
      </c>
      <c r="O25" s="17" t="s">
        <v>479</v>
      </c>
      <c r="P25" s="17" t="s">
        <v>551</v>
      </c>
      <c r="Q25" s="17" t="s">
        <v>476</v>
      </c>
      <c r="R25" s="19"/>
      <c r="S25" s="173"/>
    </row>
    <row r="26" spans="1:19" s="175" customFormat="1" ht="39.75" customHeight="1">
      <c r="A26" s="170" t="s">
        <v>345</v>
      </c>
      <c r="B26" s="201" t="s">
        <v>721</v>
      </c>
      <c r="C26" s="202"/>
      <c r="D26" s="202"/>
      <c r="E26" s="202"/>
      <c r="F26" s="202"/>
      <c r="G26" s="202"/>
      <c r="H26" s="202"/>
      <c r="I26" s="202"/>
      <c r="J26" s="202"/>
      <c r="K26" s="202"/>
      <c r="L26" s="202"/>
      <c r="M26" s="202"/>
      <c r="N26" s="202"/>
      <c r="O26" s="202"/>
      <c r="P26" s="202"/>
      <c r="Q26" s="202"/>
      <c r="R26" s="178"/>
      <c r="S26" s="173"/>
    </row>
    <row r="27" spans="1:19" s="151" customFormat="1" ht="120" customHeight="1">
      <c r="A27" s="147">
        <v>1</v>
      </c>
      <c r="B27" s="17" t="s">
        <v>553</v>
      </c>
      <c r="C27" s="149" t="s">
        <v>159</v>
      </c>
      <c r="D27" s="40" t="s">
        <v>474</v>
      </c>
      <c r="E27" s="17" t="s">
        <v>969</v>
      </c>
      <c r="F27" s="148" t="s">
        <v>482</v>
      </c>
      <c r="G27" s="148" t="s">
        <v>476</v>
      </c>
      <c r="H27" s="17" t="s">
        <v>1</v>
      </c>
      <c r="I27" s="17" t="s">
        <v>2</v>
      </c>
      <c r="J27" s="17" t="s">
        <v>968</v>
      </c>
      <c r="K27" s="152" t="s">
        <v>452</v>
      </c>
      <c r="L27" s="18" t="s">
        <v>477</v>
      </c>
      <c r="M27" s="17" t="s">
        <v>970</v>
      </c>
      <c r="N27" s="17" t="s">
        <v>476</v>
      </c>
      <c r="O27" s="17" t="s">
        <v>479</v>
      </c>
      <c r="P27" s="17" t="s">
        <v>476</v>
      </c>
      <c r="Q27" s="17" t="s">
        <v>476</v>
      </c>
      <c r="R27" s="19"/>
      <c r="S27" s="173"/>
    </row>
    <row r="28" spans="1:19" s="151" customFormat="1" ht="97.5" customHeight="1">
      <c r="A28" s="147">
        <v>2</v>
      </c>
      <c r="B28" s="17" t="s">
        <v>554</v>
      </c>
      <c r="C28" s="149">
        <v>22773</v>
      </c>
      <c r="D28" s="40" t="s">
        <v>474</v>
      </c>
      <c r="E28" s="17" t="s">
        <v>756</v>
      </c>
      <c r="F28" s="148" t="s">
        <v>482</v>
      </c>
      <c r="G28" s="148" t="s">
        <v>476</v>
      </c>
      <c r="H28" s="17" t="s">
        <v>972</v>
      </c>
      <c r="I28" s="17" t="s">
        <v>960</v>
      </c>
      <c r="J28" s="17" t="s">
        <v>968</v>
      </c>
      <c r="K28" s="149">
        <v>35041</v>
      </c>
      <c r="L28" s="18" t="s">
        <v>477</v>
      </c>
      <c r="M28" s="17" t="s">
        <v>970</v>
      </c>
      <c r="N28" s="17" t="s">
        <v>971</v>
      </c>
      <c r="O28" s="17" t="s">
        <v>479</v>
      </c>
      <c r="P28" s="17" t="s">
        <v>476</v>
      </c>
      <c r="Q28" s="17" t="s">
        <v>908</v>
      </c>
      <c r="R28" s="19" t="s">
        <v>715</v>
      </c>
      <c r="S28" s="173"/>
    </row>
    <row r="29" spans="1:19" s="151" customFormat="1" ht="109.5" customHeight="1">
      <c r="A29" s="147">
        <v>3</v>
      </c>
      <c r="B29" s="17" t="s">
        <v>342</v>
      </c>
      <c r="C29" s="152" t="s">
        <v>343</v>
      </c>
      <c r="D29" s="40" t="s">
        <v>474</v>
      </c>
      <c r="E29" s="17" t="s">
        <v>973</v>
      </c>
      <c r="F29" s="148" t="s">
        <v>475</v>
      </c>
      <c r="G29" s="148" t="s">
        <v>476</v>
      </c>
      <c r="H29" s="17" t="s">
        <v>974</v>
      </c>
      <c r="I29" s="17" t="s">
        <v>1001</v>
      </c>
      <c r="J29" s="17" t="s">
        <v>975</v>
      </c>
      <c r="K29" s="40" t="s">
        <v>344</v>
      </c>
      <c r="L29" s="18" t="s">
        <v>477</v>
      </c>
      <c r="M29" s="17" t="s">
        <v>976</v>
      </c>
      <c r="N29" s="17" t="s">
        <v>476</v>
      </c>
      <c r="O29" s="17" t="s">
        <v>506</v>
      </c>
      <c r="P29" s="17" t="s">
        <v>476</v>
      </c>
      <c r="Q29" s="17" t="s">
        <v>4</v>
      </c>
      <c r="R29" s="19"/>
      <c r="S29" s="173"/>
    </row>
    <row r="30" spans="1:19" s="151" customFormat="1" ht="60" customHeight="1">
      <c r="A30" s="147">
        <v>4</v>
      </c>
      <c r="B30" s="17" t="s">
        <v>647</v>
      </c>
      <c r="C30" s="149" t="s">
        <v>648</v>
      </c>
      <c r="D30" s="40" t="s">
        <v>542</v>
      </c>
      <c r="E30" s="17" t="s">
        <v>977</v>
      </c>
      <c r="F30" s="148" t="s">
        <v>475</v>
      </c>
      <c r="G30" s="148" t="s">
        <v>476</v>
      </c>
      <c r="H30" s="17" t="s">
        <v>978</v>
      </c>
      <c r="I30" s="17" t="s">
        <v>993</v>
      </c>
      <c r="J30" s="17" t="s">
        <v>962</v>
      </c>
      <c r="K30" s="40" t="s">
        <v>476</v>
      </c>
      <c r="L30" s="18" t="s">
        <v>649</v>
      </c>
      <c r="M30" s="17" t="s">
        <v>850</v>
      </c>
      <c r="N30" s="17" t="s">
        <v>476</v>
      </c>
      <c r="O30" s="17" t="s">
        <v>476</v>
      </c>
      <c r="P30" s="17" t="s">
        <v>551</v>
      </c>
      <c r="Q30" s="17" t="s">
        <v>476</v>
      </c>
      <c r="R30" s="19"/>
      <c r="S30" s="173"/>
    </row>
    <row r="31" spans="1:19" s="151" customFormat="1" ht="99.75" customHeight="1">
      <c r="A31" s="147">
        <v>5</v>
      </c>
      <c r="B31" s="17" t="s">
        <v>687</v>
      </c>
      <c r="C31" s="40" t="s">
        <v>688</v>
      </c>
      <c r="D31" s="40" t="s">
        <v>474</v>
      </c>
      <c r="E31" s="17" t="s">
        <v>979</v>
      </c>
      <c r="F31" s="148" t="s">
        <v>482</v>
      </c>
      <c r="G31" s="148" t="s">
        <v>476</v>
      </c>
      <c r="H31" s="17" t="s">
        <v>980</v>
      </c>
      <c r="I31" s="17" t="s">
        <v>3</v>
      </c>
      <c r="J31" s="17" t="s">
        <v>981</v>
      </c>
      <c r="K31" s="41">
        <v>37374</v>
      </c>
      <c r="L31" s="18" t="s">
        <v>485</v>
      </c>
      <c r="M31" s="17" t="s">
        <v>478</v>
      </c>
      <c r="N31" s="17" t="s">
        <v>476</v>
      </c>
      <c r="O31" s="17" t="s">
        <v>588</v>
      </c>
      <c r="P31" s="17" t="s">
        <v>476</v>
      </c>
      <c r="Q31" s="17" t="s">
        <v>5</v>
      </c>
      <c r="R31" s="153"/>
      <c r="S31" s="173"/>
    </row>
    <row r="32" spans="1:19" s="175" customFormat="1" ht="39.75" customHeight="1">
      <c r="A32" s="170" t="s">
        <v>346</v>
      </c>
      <c r="B32" s="201" t="s">
        <v>723</v>
      </c>
      <c r="C32" s="202"/>
      <c r="D32" s="202"/>
      <c r="E32" s="202"/>
      <c r="F32" s="202"/>
      <c r="G32" s="202"/>
      <c r="H32" s="202"/>
      <c r="I32" s="202"/>
      <c r="J32" s="202"/>
      <c r="K32" s="202"/>
      <c r="L32" s="202"/>
      <c r="M32" s="202"/>
      <c r="N32" s="202"/>
      <c r="O32" s="202"/>
      <c r="P32" s="202"/>
      <c r="Q32" s="202"/>
      <c r="R32" s="178"/>
      <c r="S32" s="173"/>
    </row>
    <row r="33" spans="1:19" s="151" customFormat="1" ht="99.75" customHeight="1">
      <c r="A33" s="147">
        <v>1</v>
      </c>
      <c r="B33" s="17" t="s">
        <v>639</v>
      </c>
      <c r="C33" s="149" t="s">
        <v>160</v>
      </c>
      <c r="D33" s="40" t="s">
        <v>542</v>
      </c>
      <c r="E33" s="17" t="s">
        <v>768</v>
      </c>
      <c r="F33" s="148" t="s">
        <v>475</v>
      </c>
      <c r="G33" s="148" t="s">
        <v>476</v>
      </c>
      <c r="H33" s="17" t="s">
        <v>982</v>
      </c>
      <c r="I33" s="17" t="s">
        <v>9</v>
      </c>
      <c r="J33" s="17" t="s">
        <v>962</v>
      </c>
      <c r="K33" s="40" t="s">
        <v>476</v>
      </c>
      <c r="L33" s="18" t="s">
        <v>485</v>
      </c>
      <c r="M33" s="17" t="s">
        <v>850</v>
      </c>
      <c r="N33" s="17" t="s">
        <v>476</v>
      </c>
      <c r="O33" s="17" t="s">
        <v>476</v>
      </c>
      <c r="P33" s="17" t="s">
        <v>551</v>
      </c>
      <c r="Q33" s="17" t="s">
        <v>476</v>
      </c>
      <c r="R33" s="19"/>
      <c r="S33" s="173"/>
    </row>
    <row r="34" spans="1:19" s="151" customFormat="1" ht="99.75" customHeight="1">
      <c r="A34" s="147">
        <v>2</v>
      </c>
      <c r="B34" s="17" t="s">
        <v>538</v>
      </c>
      <c r="C34" s="149" t="s">
        <v>539</v>
      </c>
      <c r="D34" s="40" t="s">
        <v>474</v>
      </c>
      <c r="E34" s="17" t="s">
        <v>983</v>
      </c>
      <c r="F34" s="148" t="s">
        <v>475</v>
      </c>
      <c r="G34" s="148" t="s">
        <v>476</v>
      </c>
      <c r="H34" s="17" t="s">
        <v>984</v>
      </c>
      <c r="I34" s="17" t="s">
        <v>985</v>
      </c>
      <c r="J34" s="17" t="s">
        <v>986</v>
      </c>
      <c r="K34" s="40" t="s">
        <v>540</v>
      </c>
      <c r="L34" s="150" t="s">
        <v>485</v>
      </c>
      <c r="M34" s="17" t="s">
        <v>498</v>
      </c>
      <c r="N34" s="17" t="s">
        <v>476</v>
      </c>
      <c r="O34" s="17" t="s">
        <v>479</v>
      </c>
      <c r="P34" s="17" t="s">
        <v>551</v>
      </c>
      <c r="Q34" s="17" t="s">
        <v>476</v>
      </c>
      <c r="R34" s="19"/>
      <c r="S34" s="173"/>
    </row>
    <row r="35" spans="1:19" s="151" customFormat="1" ht="139.5" customHeight="1">
      <c r="A35" s="147">
        <v>3</v>
      </c>
      <c r="B35" s="17" t="s">
        <v>503</v>
      </c>
      <c r="C35" s="41">
        <v>22086</v>
      </c>
      <c r="D35" s="40" t="s">
        <v>474</v>
      </c>
      <c r="E35" s="17" t="s">
        <v>987</v>
      </c>
      <c r="F35" s="148" t="s">
        <v>475</v>
      </c>
      <c r="G35" s="148" t="s">
        <v>476</v>
      </c>
      <c r="H35" s="17" t="s">
        <v>988</v>
      </c>
      <c r="I35" s="17" t="s">
        <v>157</v>
      </c>
      <c r="J35" s="17" t="s">
        <v>989</v>
      </c>
      <c r="K35" s="41">
        <v>29811</v>
      </c>
      <c r="L35" s="18" t="s">
        <v>477</v>
      </c>
      <c r="M35" s="17" t="s">
        <v>505</v>
      </c>
      <c r="N35" s="17" t="s">
        <v>476</v>
      </c>
      <c r="O35" s="17" t="s">
        <v>506</v>
      </c>
      <c r="P35" s="17" t="s">
        <v>551</v>
      </c>
      <c r="Q35" s="17" t="s">
        <v>777</v>
      </c>
      <c r="R35" s="19" t="s">
        <v>715</v>
      </c>
      <c r="S35" s="173"/>
    </row>
    <row r="36" spans="1:19" s="151" customFormat="1" ht="120" customHeight="1">
      <c r="A36" s="147">
        <v>4</v>
      </c>
      <c r="B36" s="154" t="s">
        <v>990</v>
      </c>
      <c r="C36" s="149">
        <v>26180</v>
      </c>
      <c r="D36" s="40" t="s">
        <v>542</v>
      </c>
      <c r="E36" s="17" t="s">
        <v>991</v>
      </c>
      <c r="F36" s="148" t="s">
        <v>475</v>
      </c>
      <c r="G36" s="148" t="s">
        <v>476</v>
      </c>
      <c r="H36" s="155" t="s">
        <v>992</v>
      </c>
      <c r="I36" s="17" t="s">
        <v>1002</v>
      </c>
      <c r="J36" s="17" t="s">
        <v>543</v>
      </c>
      <c r="K36" s="41">
        <v>37375</v>
      </c>
      <c r="L36" s="18" t="s">
        <v>485</v>
      </c>
      <c r="M36" s="17" t="s">
        <v>776</v>
      </c>
      <c r="N36" s="17" t="s">
        <v>476</v>
      </c>
      <c r="O36" s="17" t="s">
        <v>479</v>
      </c>
      <c r="P36" s="17" t="s">
        <v>551</v>
      </c>
      <c r="Q36" s="17" t="s">
        <v>476</v>
      </c>
      <c r="R36" s="19"/>
      <c r="S36" s="173"/>
    </row>
    <row r="37" spans="1:19" s="151" customFormat="1" ht="79.5" customHeight="1">
      <c r="A37" s="147">
        <v>5</v>
      </c>
      <c r="B37" s="17" t="s">
        <v>587</v>
      </c>
      <c r="C37" s="152" t="s">
        <v>586</v>
      </c>
      <c r="D37" s="40" t="s">
        <v>474</v>
      </c>
      <c r="E37" s="17" t="s">
        <v>559</v>
      </c>
      <c r="F37" s="148" t="s">
        <v>475</v>
      </c>
      <c r="G37" s="148" t="s">
        <v>476</v>
      </c>
      <c r="H37" s="17" t="s">
        <v>1004</v>
      </c>
      <c r="I37" s="17" t="s">
        <v>1003</v>
      </c>
      <c r="J37" s="17" t="s">
        <v>449</v>
      </c>
      <c r="K37" s="149">
        <v>36375</v>
      </c>
      <c r="L37" s="18" t="s">
        <v>485</v>
      </c>
      <c r="M37" s="17" t="s">
        <v>1005</v>
      </c>
      <c r="N37" s="17" t="s">
        <v>476</v>
      </c>
      <c r="O37" s="17" t="s">
        <v>588</v>
      </c>
      <c r="P37" s="17" t="s">
        <v>551</v>
      </c>
      <c r="Q37" s="17" t="s">
        <v>476</v>
      </c>
      <c r="R37" s="19"/>
      <c r="S37" s="173"/>
    </row>
    <row r="38" spans="1:19" s="151" customFormat="1" ht="97.5" customHeight="1">
      <c r="A38" s="147">
        <v>6</v>
      </c>
      <c r="B38" s="17" t="s">
        <v>589</v>
      </c>
      <c r="C38" s="41">
        <v>22628</v>
      </c>
      <c r="D38" s="40" t="s">
        <v>474</v>
      </c>
      <c r="E38" s="17" t="s">
        <v>24</v>
      </c>
      <c r="F38" s="148" t="s">
        <v>475</v>
      </c>
      <c r="G38" s="148" t="s">
        <v>476</v>
      </c>
      <c r="H38" s="17" t="s">
        <v>440</v>
      </c>
      <c r="I38" s="17" t="s">
        <v>10</v>
      </c>
      <c r="J38" s="17" t="s">
        <v>449</v>
      </c>
      <c r="K38" s="41">
        <v>36022</v>
      </c>
      <c r="L38" s="18" t="s">
        <v>477</v>
      </c>
      <c r="M38" s="17" t="s">
        <v>11</v>
      </c>
      <c r="N38" s="17" t="s">
        <v>476</v>
      </c>
      <c r="O38" s="17" t="s">
        <v>588</v>
      </c>
      <c r="P38" s="17" t="s">
        <v>551</v>
      </c>
      <c r="Q38" s="17" t="s">
        <v>476</v>
      </c>
      <c r="R38" s="19"/>
      <c r="S38" s="173"/>
    </row>
    <row r="39" spans="1:19" s="151" customFormat="1" ht="97.5" customHeight="1">
      <c r="A39" s="147">
        <v>7</v>
      </c>
      <c r="B39" s="17" t="s">
        <v>661</v>
      </c>
      <c r="C39" s="149" t="s">
        <v>662</v>
      </c>
      <c r="D39" s="40" t="s">
        <v>474</v>
      </c>
      <c r="E39" s="17" t="s">
        <v>997</v>
      </c>
      <c r="F39" s="148" t="s">
        <v>482</v>
      </c>
      <c r="G39" s="148" t="s">
        <v>476</v>
      </c>
      <c r="H39" s="17" t="s">
        <v>996</v>
      </c>
      <c r="I39" s="17" t="s">
        <v>1006</v>
      </c>
      <c r="J39" s="17" t="s">
        <v>659</v>
      </c>
      <c r="K39" s="149">
        <v>31569</v>
      </c>
      <c r="L39" s="18" t="s">
        <v>477</v>
      </c>
      <c r="M39" s="17" t="s">
        <v>12</v>
      </c>
      <c r="N39" s="17" t="s">
        <v>476</v>
      </c>
      <c r="O39" s="17" t="s">
        <v>479</v>
      </c>
      <c r="P39" s="17" t="s">
        <v>551</v>
      </c>
      <c r="Q39" s="17" t="s">
        <v>476</v>
      </c>
      <c r="R39" s="19"/>
      <c r="S39" s="173"/>
    </row>
    <row r="40" spans="1:19" s="175" customFormat="1" ht="39.75" customHeight="1">
      <c r="A40" s="170" t="s">
        <v>347</v>
      </c>
      <c r="B40" s="201" t="s">
        <v>724</v>
      </c>
      <c r="C40" s="202"/>
      <c r="D40" s="202"/>
      <c r="E40" s="202"/>
      <c r="F40" s="202"/>
      <c r="G40" s="202"/>
      <c r="H40" s="202"/>
      <c r="I40" s="202"/>
      <c r="J40" s="202"/>
      <c r="K40" s="202"/>
      <c r="L40" s="202"/>
      <c r="M40" s="202"/>
      <c r="N40" s="202"/>
      <c r="O40" s="202"/>
      <c r="P40" s="202"/>
      <c r="Q40" s="202"/>
      <c r="R40" s="178"/>
      <c r="S40" s="173"/>
    </row>
    <row r="41" spans="1:19" s="151" customFormat="1" ht="109.5" customHeight="1">
      <c r="A41" s="147">
        <v>1</v>
      </c>
      <c r="B41" s="17" t="s">
        <v>558</v>
      </c>
      <c r="C41" s="41">
        <v>22158</v>
      </c>
      <c r="D41" s="40" t="s">
        <v>474</v>
      </c>
      <c r="E41" s="17" t="s">
        <v>559</v>
      </c>
      <c r="F41" s="148" t="s">
        <v>475</v>
      </c>
      <c r="G41" s="148" t="s">
        <v>476</v>
      </c>
      <c r="H41" s="139" t="s">
        <v>788</v>
      </c>
      <c r="I41" s="17" t="s">
        <v>148</v>
      </c>
      <c r="J41" s="17" t="s">
        <v>126</v>
      </c>
      <c r="K41" s="41">
        <v>33465</v>
      </c>
      <c r="L41" s="18" t="s">
        <v>477</v>
      </c>
      <c r="M41" s="17" t="s">
        <v>560</v>
      </c>
      <c r="N41" s="17" t="s">
        <v>476</v>
      </c>
      <c r="O41" s="17" t="s">
        <v>506</v>
      </c>
      <c r="P41" s="17" t="s">
        <v>551</v>
      </c>
      <c r="Q41" s="17" t="s">
        <v>124</v>
      </c>
      <c r="R41" s="19" t="s">
        <v>715</v>
      </c>
      <c r="S41" s="173"/>
    </row>
    <row r="42" spans="1:19" s="151" customFormat="1" ht="135" customHeight="1">
      <c r="A42" s="147">
        <v>2</v>
      </c>
      <c r="B42" s="17" t="s">
        <v>663</v>
      </c>
      <c r="C42" s="149" t="s">
        <v>161</v>
      </c>
      <c r="D42" s="40" t="s">
        <v>542</v>
      </c>
      <c r="E42" s="17" t="s">
        <v>1007</v>
      </c>
      <c r="F42" s="148" t="s">
        <v>475</v>
      </c>
      <c r="G42" s="148" t="s">
        <v>476</v>
      </c>
      <c r="H42" s="17" t="s">
        <v>789</v>
      </c>
      <c r="I42" s="17" t="s">
        <v>1008</v>
      </c>
      <c r="J42" s="17" t="s">
        <v>790</v>
      </c>
      <c r="K42" s="149" t="s">
        <v>162</v>
      </c>
      <c r="L42" s="18" t="s">
        <v>485</v>
      </c>
      <c r="M42" s="17" t="s">
        <v>1009</v>
      </c>
      <c r="N42" s="17" t="s">
        <v>476</v>
      </c>
      <c r="O42" s="17" t="s">
        <v>479</v>
      </c>
      <c r="P42" s="17" t="s">
        <v>551</v>
      </c>
      <c r="Q42" s="17" t="s">
        <v>476</v>
      </c>
      <c r="R42" s="19"/>
      <c r="S42" s="173"/>
    </row>
    <row r="43" spans="1:19" s="151" customFormat="1" ht="79.5" customHeight="1">
      <c r="A43" s="147">
        <v>3</v>
      </c>
      <c r="B43" s="17" t="s">
        <v>595</v>
      </c>
      <c r="C43" s="41">
        <v>29385</v>
      </c>
      <c r="D43" s="40" t="s">
        <v>542</v>
      </c>
      <c r="E43" s="17" t="s">
        <v>791</v>
      </c>
      <c r="F43" s="148" t="s">
        <v>475</v>
      </c>
      <c r="G43" s="148" t="s">
        <v>476</v>
      </c>
      <c r="H43" s="17" t="s">
        <v>792</v>
      </c>
      <c r="I43" s="17" t="s">
        <v>1010</v>
      </c>
      <c r="J43" s="17" t="s">
        <v>793</v>
      </c>
      <c r="K43" s="41">
        <v>37783</v>
      </c>
      <c r="L43" s="18" t="s">
        <v>485</v>
      </c>
      <c r="M43" s="17" t="s">
        <v>446</v>
      </c>
      <c r="N43" s="17" t="s">
        <v>773</v>
      </c>
      <c r="O43" s="17" t="s">
        <v>588</v>
      </c>
      <c r="P43" s="17" t="s">
        <v>773</v>
      </c>
      <c r="Q43" s="17" t="s">
        <v>476</v>
      </c>
      <c r="R43" s="19"/>
      <c r="S43" s="173"/>
    </row>
    <row r="44" spans="1:19" s="151" customFormat="1" ht="79.5" customHeight="1">
      <c r="A44" s="147">
        <v>4</v>
      </c>
      <c r="B44" s="17" t="s">
        <v>599</v>
      </c>
      <c r="C44" s="41">
        <v>27241</v>
      </c>
      <c r="D44" s="40" t="s">
        <v>474</v>
      </c>
      <c r="E44" s="17" t="s">
        <v>794</v>
      </c>
      <c r="F44" s="148" t="s">
        <v>475</v>
      </c>
      <c r="G44" s="148" t="s">
        <v>476</v>
      </c>
      <c r="H44" s="17" t="s">
        <v>794</v>
      </c>
      <c r="I44" s="17" t="s">
        <v>25</v>
      </c>
      <c r="J44" s="17" t="s">
        <v>26</v>
      </c>
      <c r="K44" s="40" t="s">
        <v>476</v>
      </c>
      <c r="L44" s="18" t="s">
        <v>485</v>
      </c>
      <c r="M44" s="17" t="s">
        <v>773</v>
      </c>
      <c r="N44" s="17" t="s">
        <v>773</v>
      </c>
      <c r="O44" s="17" t="s">
        <v>773</v>
      </c>
      <c r="P44" s="17" t="s">
        <v>773</v>
      </c>
      <c r="Q44" s="17" t="s">
        <v>773</v>
      </c>
      <c r="R44" s="19"/>
      <c r="S44" s="173"/>
    </row>
    <row r="45" spans="1:19" s="151" customFormat="1" ht="79.5" customHeight="1">
      <c r="A45" s="147">
        <v>5</v>
      </c>
      <c r="B45" s="17" t="s">
        <v>701</v>
      </c>
      <c r="C45" s="41">
        <v>25846</v>
      </c>
      <c r="D45" s="40" t="s">
        <v>481</v>
      </c>
      <c r="E45" s="17" t="s">
        <v>795</v>
      </c>
      <c r="F45" s="148" t="s">
        <v>475</v>
      </c>
      <c r="G45" s="148" t="s">
        <v>476</v>
      </c>
      <c r="H45" s="17" t="s">
        <v>796</v>
      </c>
      <c r="I45" s="17" t="s">
        <v>1011</v>
      </c>
      <c r="J45" s="17" t="s">
        <v>797</v>
      </c>
      <c r="K45" s="41">
        <v>36991</v>
      </c>
      <c r="L45" s="18" t="s">
        <v>485</v>
      </c>
      <c r="M45" s="17" t="s">
        <v>510</v>
      </c>
      <c r="N45" s="17" t="s">
        <v>773</v>
      </c>
      <c r="O45" s="17" t="s">
        <v>588</v>
      </c>
      <c r="P45" s="17" t="s">
        <v>773</v>
      </c>
      <c r="Q45" s="17" t="s">
        <v>27</v>
      </c>
      <c r="R45" s="19"/>
      <c r="S45" s="173"/>
    </row>
    <row r="46" spans="1:19" s="175" customFormat="1" ht="39.75" customHeight="1">
      <c r="A46" s="176" t="s">
        <v>348</v>
      </c>
      <c r="B46" s="201" t="s">
        <v>143</v>
      </c>
      <c r="C46" s="202"/>
      <c r="D46" s="202"/>
      <c r="E46" s="202"/>
      <c r="F46" s="202"/>
      <c r="G46" s="202"/>
      <c r="H46" s="202"/>
      <c r="I46" s="202"/>
      <c r="J46" s="202"/>
      <c r="K46" s="202"/>
      <c r="L46" s="202"/>
      <c r="M46" s="202"/>
      <c r="N46" s="202"/>
      <c r="O46" s="202"/>
      <c r="P46" s="202"/>
      <c r="Q46" s="202"/>
      <c r="R46" s="178"/>
      <c r="S46" s="173"/>
    </row>
    <row r="47" spans="1:19" s="151" customFormat="1" ht="79.5" customHeight="1">
      <c r="A47" s="147">
        <v>1</v>
      </c>
      <c r="B47" s="17" t="s">
        <v>594</v>
      </c>
      <c r="C47" s="41">
        <v>22795</v>
      </c>
      <c r="D47" s="40" t="s">
        <v>474</v>
      </c>
      <c r="E47" s="17" t="s">
        <v>798</v>
      </c>
      <c r="F47" s="148" t="s">
        <v>475</v>
      </c>
      <c r="G47" s="148" t="s">
        <v>476</v>
      </c>
      <c r="H47" s="17" t="s">
        <v>799</v>
      </c>
      <c r="I47" s="17" t="s">
        <v>28</v>
      </c>
      <c r="J47" s="17" t="s">
        <v>800</v>
      </c>
      <c r="K47" s="149">
        <v>30440</v>
      </c>
      <c r="L47" s="150" t="s">
        <v>485</v>
      </c>
      <c r="M47" s="17" t="s">
        <v>776</v>
      </c>
      <c r="N47" s="17" t="s">
        <v>476</v>
      </c>
      <c r="O47" s="17" t="s">
        <v>506</v>
      </c>
      <c r="P47" s="17" t="s">
        <v>577</v>
      </c>
      <c r="Q47" s="17" t="s">
        <v>31</v>
      </c>
      <c r="R47" s="19"/>
      <c r="S47" s="173"/>
    </row>
    <row r="48" spans="1:19" s="151" customFormat="1" ht="79.5" customHeight="1">
      <c r="A48" s="147">
        <v>2</v>
      </c>
      <c r="B48" s="17" t="s">
        <v>702</v>
      </c>
      <c r="C48" s="41">
        <v>27899</v>
      </c>
      <c r="D48" s="40" t="s">
        <v>474</v>
      </c>
      <c r="E48" s="17" t="s">
        <v>801</v>
      </c>
      <c r="F48" s="148" t="s">
        <v>482</v>
      </c>
      <c r="G48" s="148" t="s">
        <v>476</v>
      </c>
      <c r="H48" s="17" t="s">
        <v>798</v>
      </c>
      <c r="I48" s="17" t="s">
        <v>25</v>
      </c>
      <c r="J48" s="139" t="s">
        <v>802</v>
      </c>
      <c r="K48" s="40" t="s">
        <v>476</v>
      </c>
      <c r="L48" s="18" t="s">
        <v>803</v>
      </c>
      <c r="M48" s="17" t="s">
        <v>476</v>
      </c>
      <c r="N48" s="17" t="s">
        <v>476</v>
      </c>
      <c r="O48" s="17" t="s">
        <v>476</v>
      </c>
      <c r="P48" s="17" t="s">
        <v>476</v>
      </c>
      <c r="Q48" s="17" t="s">
        <v>476</v>
      </c>
      <c r="R48" s="19"/>
      <c r="S48" s="173"/>
    </row>
    <row r="49" spans="1:19" s="151" customFormat="1" ht="139.5" customHeight="1">
      <c r="A49" s="147">
        <v>3</v>
      </c>
      <c r="B49" s="17" t="s">
        <v>658</v>
      </c>
      <c r="C49" s="41">
        <v>25094</v>
      </c>
      <c r="D49" s="40" t="s">
        <v>474</v>
      </c>
      <c r="E49" s="17" t="s">
        <v>804</v>
      </c>
      <c r="F49" s="148" t="s">
        <v>475</v>
      </c>
      <c r="G49" s="148" t="s">
        <v>476</v>
      </c>
      <c r="H49" s="17" t="s">
        <v>1012</v>
      </c>
      <c r="I49" s="17" t="s">
        <v>960</v>
      </c>
      <c r="J49" s="17" t="s">
        <v>659</v>
      </c>
      <c r="K49" s="149" t="s">
        <v>163</v>
      </c>
      <c r="L49" s="18" t="s">
        <v>485</v>
      </c>
      <c r="M49" s="139" t="s">
        <v>259</v>
      </c>
      <c r="N49" s="17" t="s">
        <v>660</v>
      </c>
      <c r="O49" s="17" t="s">
        <v>479</v>
      </c>
      <c r="P49" s="17" t="s">
        <v>551</v>
      </c>
      <c r="Q49" s="17" t="s">
        <v>476</v>
      </c>
      <c r="R49" s="19"/>
      <c r="S49" s="173"/>
    </row>
    <row r="50" spans="1:19" s="151" customFormat="1" ht="79.5" customHeight="1">
      <c r="A50" s="147">
        <v>4</v>
      </c>
      <c r="B50" s="17" t="s">
        <v>597</v>
      </c>
      <c r="C50" s="149">
        <v>33363</v>
      </c>
      <c r="D50" s="40" t="s">
        <v>474</v>
      </c>
      <c r="E50" s="17" t="s">
        <v>805</v>
      </c>
      <c r="F50" s="148" t="s">
        <v>482</v>
      </c>
      <c r="G50" s="148" t="s">
        <v>476</v>
      </c>
      <c r="H50" s="17" t="s">
        <v>672</v>
      </c>
      <c r="I50" s="17" t="s">
        <v>29</v>
      </c>
      <c r="J50" s="17" t="s">
        <v>598</v>
      </c>
      <c r="K50" s="40" t="s">
        <v>476</v>
      </c>
      <c r="L50" s="18" t="s">
        <v>485</v>
      </c>
      <c r="M50" s="17" t="s">
        <v>806</v>
      </c>
      <c r="N50" s="17" t="s">
        <v>476</v>
      </c>
      <c r="O50" s="17" t="s">
        <v>476</v>
      </c>
      <c r="P50" s="17" t="s">
        <v>551</v>
      </c>
      <c r="Q50" s="17" t="s">
        <v>476</v>
      </c>
      <c r="R50" s="19"/>
      <c r="S50" s="173"/>
    </row>
    <row r="51" spans="1:19" s="151" customFormat="1" ht="80.25" customHeight="1">
      <c r="A51" s="147">
        <v>5</v>
      </c>
      <c r="B51" s="17" t="s">
        <v>592</v>
      </c>
      <c r="C51" s="41">
        <v>25442</v>
      </c>
      <c r="D51" s="40" t="s">
        <v>474</v>
      </c>
      <c r="E51" s="17" t="s">
        <v>807</v>
      </c>
      <c r="F51" s="148" t="s">
        <v>475</v>
      </c>
      <c r="G51" s="148" t="s">
        <v>476</v>
      </c>
      <c r="H51" s="17" t="s">
        <v>808</v>
      </c>
      <c r="I51" s="17" t="s">
        <v>1013</v>
      </c>
      <c r="J51" s="17" t="s">
        <v>809</v>
      </c>
      <c r="K51" s="152" t="s">
        <v>593</v>
      </c>
      <c r="L51" s="18" t="s">
        <v>485</v>
      </c>
      <c r="M51" s="17" t="s">
        <v>810</v>
      </c>
      <c r="N51" s="17" t="s">
        <v>476</v>
      </c>
      <c r="O51" s="17" t="s">
        <v>588</v>
      </c>
      <c r="P51" s="17" t="s">
        <v>476</v>
      </c>
      <c r="Q51" s="17" t="s">
        <v>30</v>
      </c>
      <c r="R51" s="19"/>
      <c r="S51" s="173"/>
    </row>
    <row r="52" spans="1:19" s="175" customFormat="1" ht="21.75" customHeight="1">
      <c r="A52" s="177" t="s">
        <v>438</v>
      </c>
      <c r="B52" s="196" t="s">
        <v>730</v>
      </c>
      <c r="C52" s="197"/>
      <c r="D52" s="197"/>
      <c r="E52" s="197"/>
      <c r="F52" s="197"/>
      <c r="G52" s="197"/>
      <c r="H52" s="197"/>
      <c r="I52" s="197"/>
      <c r="J52" s="197"/>
      <c r="K52" s="197"/>
      <c r="L52" s="197"/>
      <c r="M52" s="197"/>
      <c r="N52" s="197"/>
      <c r="O52" s="197"/>
      <c r="P52" s="197"/>
      <c r="Q52" s="197"/>
      <c r="R52" s="198"/>
      <c r="S52" s="173"/>
    </row>
    <row r="53" spans="1:19" s="151" customFormat="1" ht="139.5" customHeight="1">
      <c r="A53" s="147">
        <v>1</v>
      </c>
      <c r="B53" s="17" t="s">
        <v>494</v>
      </c>
      <c r="C53" s="41">
        <v>29722</v>
      </c>
      <c r="D53" s="40" t="s">
        <v>474</v>
      </c>
      <c r="E53" s="17" t="s">
        <v>811</v>
      </c>
      <c r="F53" s="148" t="s">
        <v>475</v>
      </c>
      <c r="G53" s="148" t="s">
        <v>476</v>
      </c>
      <c r="H53" s="17" t="s">
        <v>1014</v>
      </c>
      <c r="I53" s="155" t="s">
        <v>32</v>
      </c>
      <c r="J53" s="17" t="s">
        <v>495</v>
      </c>
      <c r="K53" s="41">
        <v>38912</v>
      </c>
      <c r="L53" s="150" t="s">
        <v>485</v>
      </c>
      <c r="M53" s="17" t="s">
        <v>834</v>
      </c>
      <c r="N53" s="17" t="s">
        <v>492</v>
      </c>
      <c r="O53" s="17" t="s">
        <v>479</v>
      </c>
      <c r="P53" s="17" t="s">
        <v>487</v>
      </c>
      <c r="Q53" s="17" t="s">
        <v>815</v>
      </c>
      <c r="R53" s="19" t="s">
        <v>715</v>
      </c>
      <c r="S53" s="173"/>
    </row>
    <row r="54" spans="1:19" s="151" customFormat="1" ht="99.75" customHeight="1">
      <c r="A54" s="147">
        <v>2</v>
      </c>
      <c r="B54" s="17" t="s">
        <v>675</v>
      </c>
      <c r="C54" s="41">
        <v>23112</v>
      </c>
      <c r="D54" s="40" t="s">
        <v>474</v>
      </c>
      <c r="E54" s="17" t="s">
        <v>812</v>
      </c>
      <c r="F54" s="148" t="s">
        <v>475</v>
      </c>
      <c r="G54" s="148" t="s">
        <v>476</v>
      </c>
      <c r="H54" s="139" t="s">
        <v>33</v>
      </c>
      <c r="I54" s="17" t="s">
        <v>1015</v>
      </c>
      <c r="J54" s="17" t="s">
        <v>813</v>
      </c>
      <c r="K54" s="40" t="s">
        <v>676</v>
      </c>
      <c r="L54" s="18" t="s">
        <v>477</v>
      </c>
      <c r="M54" s="17" t="s">
        <v>814</v>
      </c>
      <c r="N54" s="17" t="s">
        <v>496</v>
      </c>
      <c r="O54" s="17" t="s">
        <v>479</v>
      </c>
      <c r="P54" s="17" t="s">
        <v>551</v>
      </c>
      <c r="Q54" s="17" t="s">
        <v>34</v>
      </c>
      <c r="R54" s="19"/>
      <c r="S54" s="173"/>
    </row>
    <row r="55" spans="1:19" s="151" customFormat="1" ht="109.5" customHeight="1">
      <c r="A55" s="147">
        <v>3</v>
      </c>
      <c r="B55" s="17" t="s">
        <v>677</v>
      </c>
      <c r="C55" s="41">
        <v>22199</v>
      </c>
      <c r="D55" s="40" t="s">
        <v>474</v>
      </c>
      <c r="E55" s="17" t="s">
        <v>816</v>
      </c>
      <c r="F55" s="148" t="s">
        <v>482</v>
      </c>
      <c r="G55" s="148" t="s">
        <v>476</v>
      </c>
      <c r="H55" s="17" t="s">
        <v>817</v>
      </c>
      <c r="I55" s="17" t="s">
        <v>35</v>
      </c>
      <c r="J55" s="17" t="s">
        <v>818</v>
      </c>
      <c r="K55" s="41">
        <v>30645</v>
      </c>
      <c r="L55" s="18" t="s">
        <v>477</v>
      </c>
      <c r="M55" s="17" t="s">
        <v>678</v>
      </c>
      <c r="N55" s="17" t="s">
        <v>773</v>
      </c>
      <c r="O55" s="17" t="s">
        <v>588</v>
      </c>
      <c r="P55" s="17" t="s">
        <v>476</v>
      </c>
      <c r="Q55" s="139" t="s">
        <v>36</v>
      </c>
      <c r="R55" s="19" t="s">
        <v>715</v>
      </c>
      <c r="S55" s="173"/>
    </row>
    <row r="56" spans="1:19" s="151" customFormat="1" ht="99.75" customHeight="1">
      <c r="A56" s="147">
        <v>4</v>
      </c>
      <c r="B56" s="17" t="s">
        <v>679</v>
      </c>
      <c r="C56" s="149">
        <v>23321</v>
      </c>
      <c r="D56" s="40" t="s">
        <v>474</v>
      </c>
      <c r="E56" s="17" t="s">
        <v>812</v>
      </c>
      <c r="F56" s="148" t="s">
        <v>475</v>
      </c>
      <c r="G56" s="148" t="s">
        <v>476</v>
      </c>
      <c r="H56" s="17" t="s">
        <v>819</v>
      </c>
      <c r="I56" s="17" t="s">
        <v>37</v>
      </c>
      <c r="J56" s="17" t="s">
        <v>38</v>
      </c>
      <c r="K56" s="41" t="s">
        <v>443</v>
      </c>
      <c r="L56" s="18" t="s">
        <v>485</v>
      </c>
      <c r="M56" s="17" t="s">
        <v>588</v>
      </c>
      <c r="N56" s="17" t="s">
        <v>476</v>
      </c>
      <c r="O56" s="17" t="s">
        <v>588</v>
      </c>
      <c r="P56" s="17" t="s">
        <v>476</v>
      </c>
      <c r="Q56" s="17" t="s">
        <v>476</v>
      </c>
      <c r="R56" s="19"/>
      <c r="S56" s="173"/>
    </row>
    <row r="57" spans="1:19" s="151" customFormat="1" ht="99.75" customHeight="1">
      <c r="A57" s="147">
        <v>5</v>
      </c>
      <c r="B57" s="17" t="s">
        <v>680</v>
      </c>
      <c r="C57" s="41">
        <v>30948</v>
      </c>
      <c r="D57" s="40" t="s">
        <v>474</v>
      </c>
      <c r="E57" s="17" t="s">
        <v>681</v>
      </c>
      <c r="F57" s="148" t="s">
        <v>475</v>
      </c>
      <c r="G57" s="148" t="s">
        <v>476</v>
      </c>
      <c r="H57" s="17" t="s">
        <v>820</v>
      </c>
      <c r="I57" s="17" t="s">
        <v>35</v>
      </c>
      <c r="J57" s="17" t="s">
        <v>821</v>
      </c>
      <c r="K57" s="40" t="s">
        <v>683</v>
      </c>
      <c r="L57" s="18" t="s">
        <v>485</v>
      </c>
      <c r="M57" s="17" t="s">
        <v>810</v>
      </c>
      <c r="N57" s="17" t="s">
        <v>476</v>
      </c>
      <c r="O57" s="17" t="s">
        <v>588</v>
      </c>
      <c r="P57" s="17" t="s">
        <v>476</v>
      </c>
      <c r="Q57" s="17" t="s">
        <v>476</v>
      </c>
      <c r="R57" s="19"/>
      <c r="S57" s="173"/>
    </row>
    <row r="58" spans="1:19" s="151" customFormat="1" ht="99.75" customHeight="1">
      <c r="A58" s="147">
        <v>6</v>
      </c>
      <c r="B58" s="17" t="s">
        <v>684</v>
      </c>
      <c r="C58" s="41">
        <v>30947</v>
      </c>
      <c r="D58" s="40" t="s">
        <v>474</v>
      </c>
      <c r="E58" s="17" t="s">
        <v>822</v>
      </c>
      <c r="F58" s="148" t="s">
        <v>475</v>
      </c>
      <c r="G58" s="148" t="s">
        <v>476</v>
      </c>
      <c r="H58" s="17" t="s">
        <v>823</v>
      </c>
      <c r="I58" s="17" t="s">
        <v>35</v>
      </c>
      <c r="J58" s="17" t="s">
        <v>824</v>
      </c>
      <c r="K58" s="40" t="s">
        <v>682</v>
      </c>
      <c r="L58" s="18" t="s">
        <v>485</v>
      </c>
      <c r="M58" s="17" t="s">
        <v>588</v>
      </c>
      <c r="N58" s="17" t="s">
        <v>476</v>
      </c>
      <c r="O58" s="17" t="s">
        <v>588</v>
      </c>
      <c r="P58" s="17" t="s">
        <v>476</v>
      </c>
      <c r="Q58" s="17" t="s">
        <v>476</v>
      </c>
      <c r="R58" s="19"/>
      <c r="S58" s="173"/>
    </row>
    <row r="59" spans="1:19" s="151" customFormat="1" ht="99.75" customHeight="1">
      <c r="A59" s="147">
        <v>7</v>
      </c>
      <c r="B59" s="17" t="s">
        <v>490</v>
      </c>
      <c r="C59" s="40" t="s">
        <v>491</v>
      </c>
      <c r="D59" s="40" t="s">
        <v>474</v>
      </c>
      <c r="E59" s="17" t="s">
        <v>825</v>
      </c>
      <c r="F59" s="148" t="s">
        <v>482</v>
      </c>
      <c r="G59" s="148" t="s">
        <v>476</v>
      </c>
      <c r="H59" s="17" t="s">
        <v>826</v>
      </c>
      <c r="I59" s="17" t="s">
        <v>149</v>
      </c>
      <c r="J59" s="17" t="s">
        <v>1016</v>
      </c>
      <c r="K59" s="149">
        <v>31992</v>
      </c>
      <c r="L59" s="150" t="s">
        <v>477</v>
      </c>
      <c r="M59" s="17" t="s">
        <v>827</v>
      </c>
      <c r="N59" s="17" t="s">
        <v>492</v>
      </c>
      <c r="O59" s="17" t="s">
        <v>479</v>
      </c>
      <c r="P59" s="17" t="s">
        <v>487</v>
      </c>
      <c r="Q59" s="17" t="s">
        <v>120</v>
      </c>
      <c r="R59" s="19" t="s">
        <v>715</v>
      </c>
      <c r="S59" s="173"/>
    </row>
    <row r="60" spans="1:19" s="151" customFormat="1" ht="99.75" customHeight="1">
      <c r="A60" s="147">
        <v>8</v>
      </c>
      <c r="B60" s="17" t="s">
        <v>371</v>
      </c>
      <c r="C60" s="149" t="s">
        <v>164</v>
      </c>
      <c r="D60" s="40" t="s">
        <v>474</v>
      </c>
      <c r="E60" s="17" t="s">
        <v>828</v>
      </c>
      <c r="F60" s="148" t="s">
        <v>482</v>
      </c>
      <c r="G60" s="148" t="s">
        <v>476</v>
      </c>
      <c r="H60" s="139" t="s">
        <v>829</v>
      </c>
      <c r="I60" s="17" t="s">
        <v>150</v>
      </c>
      <c r="J60" s="17" t="s">
        <v>370</v>
      </c>
      <c r="K60" s="40" t="s">
        <v>454</v>
      </c>
      <c r="L60" s="18" t="s">
        <v>477</v>
      </c>
      <c r="M60" s="17" t="s">
        <v>830</v>
      </c>
      <c r="N60" s="17" t="s">
        <v>260</v>
      </c>
      <c r="O60" s="17" t="s">
        <v>479</v>
      </c>
      <c r="P60" s="17" t="s">
        <v>476</v>
      </c>
      <c r="Q60" s="17" t="s">
        <v>476</v>
      </c>
      <c r="R60" s="19"/>
      <c r="S60" s="173"/>
    </row>
    <row r="61" spans="1:19" s="175" customFormat="1" ht="21.75" customHeight="1">
      <c r="A61" s="177" t="s">
        <v>349</v>
      </c>
      <c r="B61" s="196" t="s">
        <v>733</v>
      </c>
      <c r="C61" s="197"/>
      <c r="D61" s="197"/>
      <c r="E61" s="197"/>
      <c r="F61" s="197"/>
      <c r="G61" s="197"/>
      <c r="H61" s="197"/>
      <c r="I61" s="197"/>
      <c r="J61" s="197"/>
      <c r="K61" s="197"/>
      <c r="L61" s="197"/>
      <c r="M61" s="197"/>
      <c r="N61" s="197"/>
      <c r="O61" s="197"/>
      <c r="P61" s="197"/>
      <c r="Q61" s="197"/>
      <c r="R61" s="198"/>
      <c r="S61" s="173"/>
    </row>
    <row r="62" spans="1:19" s="151" customFormat="1" ht="139.5" customHeight="1">
      <c r="A62" s="147">
        <v>1</v>
      </c>
      <c r="B62" s="17" t="s">
        <v>636</v>
      </c>
      <c r="C62" s="41">
        <v>26462</v>
      </c>
      <c r="D62" s="40" t="s">
        <v>542</v>
      </c>
      <c r="E62" s="17" t="s">
        <v>504</v>
      </c>
      <c r="F62" s="148" t="s">
        <v>482</v>
      </c>
      <c r="G62" s="148" t="s">
        <v>476</v>
      </c>
      <c r="H62" s="17" t="s">
        <v>831</v>
      </c>
      <c r="I62" s="139" t="s">
        <v>146</v>
      </c>
      <c r="J62" s="17" t="s">
        <v>764</v>
      </c>
      <c r="K62" s="40" t="s">
        <v>634</v>
      </c>
      <c r="L62" s="18" t="s">
        <v>485</v>
      </c>
      <c r="M62" s="17" t="s">
        <v>762</v>
      </c>
      <c r="N62" s="17" t="s">
        <v>476</v>
      </c>
      <c r="O62" s="17" t="s">
        <v>570</v>
      </c>
      <c r="P62" s="17" t="s">
        <v>577</v>
      </c>
      <c r="Q62" s="17" t="s">
        <v>476</v>
      </c>
      <c r="R62" s="19"/>
      <c r="S62" s="173"/>
    </row>
    <row r="63" spans="1:19" s="151" customFormat="1" ht="109.5" customHeight="1">
      <c r="A63" s="147">
        <v>2</v>
      </c>
      <c r="B63" s="17" t="s">
        <v>561</v>
      </c>
      <c r="C63" s="41">
        <v>25365</v>
      </c>
      <c r="D63" s="40" t="s">
        <v>474</v>
      </c>
      <c r="E63" s="17" t="s">
        <v>562</v>
      </c>
      <c r="F63" s="148" t="s">
        <v>475</v>
      </c>
      <c r="G63" s="148" t="s">
        <v>476</v>
      </c>
      <c r="H63" s="139" t="s">
        <v>832</v>
      </c>
      <c r="I63" s="17" t="s">
        <v>39</v>
      </c>
      <c r="J63" s="17" t="s">
        <v>833</v>
      </c>
      <c r="K63" s="41">
        <v>32322</v>
      </c>
      <c r="L63" s="150" t="s">
        <v>485</v>
      </c>
      <c r="M63" s="17" t="s">
        <v>40</v>
      </c>
      <c r="N63" s="17" t="s">
        <v>971</v>
      </c>
      <c r="O63" s="17" t="s">
        <v>479</v>
      </c>
      <c r="P63" s="17" t="s">
        <v>551</v>
      </c>
      <c r="Q63" s="17" t="s">
        <v>476</v>
      </c>
      <c r="R63" s="19"/>
      <c r="S63" s="173"/>
    </row>
    <row r="64" spans="1:19" s="151" customFormat="1" ht="139.5" customHeight="1">
      <c r="A64" s="147">
        <v>3</v>
      </c>
      <c r="B64" s="17" t="s">
        <v>582</v>
      </c>
      <c r="C64" s="40" t="s">
        <v>583</v>
      </c>
      <c r="D64" s="40" t="s">
        <v>474</v>
      </c>
      <c r="E64" s="17" t="s">
        <v>835</v>
      </c>
      <c r="F64" s="148" t="s">
        <v>475</v>
      </c>
      <c r="G64" s="148" t="s">
        <v>476</v>
      </c>
      <c r="H64" s="17" t="s">
        <v>41</v>
      </c>
      <c r="I64" s="139" t="s">
        <v>42</v>
      </c>
      <c r="J64" s="17" t="s">
        <v>43</v>
      </c>
      <c r="K64" s="152" t="s">
        <v>456</v>
      </c>
      <c r="L64" s="18" t="s">
        <v>485</v>
      </c>
      <c r="M64" s="17" t="s">
        <v>44</v>
      </c>
      <c r="N64" s="17" t="s">
        <v>45</v>
      </c>
      <c r="O64" s="17" t="s">
        <v>479</v>
      </c>
      <c r="P64" s="17" t="s">
        <v>487</v>
      </c>
      <c r="Q64" s="17" t="s">
        <v>476</v>
      </c>
      <c r="R64" s="19"/>
      <c r="S64" s="173"/>
    </row>
    <row r="65" spans="1:19" s="151" customFormat="1" ht="120" customHeight="1">
      <c r="A65" s="147">
        <v>4</v>
      </c>
      <c r="B65" s="17" t="s">
        <v>338</v>
      </c>
      <c r="C65" s="152" t="s">
        <v>339</v>
      </c>
      <c r="D65" s="40" t="s">
        <v>542</v>
      </c>
      <c r="E65" s="17" t="s">
        <v>836</v>
      </c>
      <c r="F65" s="148" t="s">
        <v>482</v>
      </c>
      <c r="G65" s="148" t="s">
        <v>476</v>
      </c>
      <c r="H65" s="17" t="s">
        <v>848</v>
      </c>
      <c r="I65" s="139" t="s">
        <v>46</v>
      </c>
      <c r="J65" s="17" t="s">
        <v>837</v>
      </c>
      <c r="K65" s="152" t="s">
        <v>340</v>
      </c>
      <c r="L65" s="18" t="s">
        <v>485</v>
      </c>
      <c r="M65" s="17" t="s">
        <v>838</v>
      </c>
      <c r="N65" s="17" t="s">
        <v>476</v>
      </c>
      <c r="O65" s="17" t="s">
        <v>506</v>
      </c>
      <c r="P65" s="17" t="s">
        <v>487</v>
      </c>
      <c r="Q65" s="17" t="s">
        <v>476</v>
      </c>
      <c r="R65" s="19"/>
      <c r="S65" s="173"/>
    </row>
    <row r="66" spans="1:19" s="151" customFormat="1" ht="120" customHeight="1">
      <c r="A66" s="147">
        <v>5</v>
      </c>
      <c r="B66" s="17" t="s">
        <v>341</v>
      </c>
      <c r="C66" s="41">
        <v>30212</v>
      </c>
      <c r="D66" s="40" t="s">
        <v>542</v>
      </c>
      <c r="E66" s="17" t="s">
        <v>839</v>
      </c>
      <c r="F66" s="148" t="s">
        <v>475</v>
      </c>
      <c r="G66" s="148" t="s">
        <v>476</v>
      </c>
      <c r="H66" s="17" t="s">
        <v>840</v>
      </c>
      <c r="I66" s="139" t="s">
        <v>47</v>
      </c>
      <c r="J66" s="17" t="s">
        <v>841</v>
      </c>
      <c r="K66" s="41">
        <v>41548</v>
      </c>
      <c r="L66" s="18" t="s">
        <v>485</v>
      </c>
      <c r="M66" s="17" t="s">
        <v>842</v>
      </c>
      <c r="N66" s="17" t="s">
        <v>476</v>
      </c>
      <c r="O66" s="17" t="s">
        <v>476</v>
      </c>
      <c r="P66" s="17" t="s">
        <v>476</v>
      </c>
      <c r="Q66" s="17" t="s">
        <v>476</v>
      </c>
      <c r="R66" s="19"/>
      <c r="S66" s="173"/>
    </row>
    <row r="67" spans="1:19" s="151" customFormat="1" ht="99.75" customHeight="1">
      <c r="A67" s="147">
        <v>6</v>
      </c>
      <c r="B67" s="17" t="s">
        <v>323</v>
      </c>
      <c r="C67" s="149">
        <v>32390</v>
      </c>
      <c r="D67" s="40" t="s">
        <v>542</v>
      </c>
      <c r="E67" s="17" t="s">
        <v>843</v>
      </c>
      <c r="F67" s="148" t="s">
        <v>482</v>
      </c>
      <c r="G67" s="148" t="s">
        <v>476</v>
      </c>
      <c r="H67" s="17" t="s">
        <v>844</v>
      </c>
      <c r="I67" s="17" t="s">
        <v>48</v>
      </c>
      <c r="J67" s="17" t="s">
        <v>962</v>
      </c>
      <c r="K67" s="40" t="s">
        <v>476</v>
      </c>
      <c r="L67" s="18" t="s">
        <v>485</v>
      </c>
      <c r="M67" s="17" t="s">
        <v>770</v>
      </c>
      <c r="N67" s="17" t="s">
        <v>476</v>
      </c>
      <c r="O67" s="17" t="s">
        <v>782</v>
      </c>
      <c r="P67" s="17" t="s">
        <v>551</v>
      </c>
      <c r="Q67" s="17" t="s">
        <v>476</v>
      </c>
      <c r="R67" s="19"/>
      <c r="S67" s="173"/>
    </row>
    <row r="68" spans="1:19" s="151" customFormat="1" ht="99.75" customHeight="1">
      <c r="A68" s="147">
        <v>7</v>
      </c>
      <c r="B68" s="17" t="s">
        <v>336</v>
      </c>
      <c r="C68" s="152" t="s">
        <v>335</v>
      </c>
      <c r="D68" s="40" t="s">
        <v>474</v>
      </c>
      <c r="E68" s="17" t="s">
        <v>846</v>
      </c>
      <c r="F68" s="148" t="s">
        <v>475</v>
      </c>
      <c r="G68" s="148" t="s">
        <v>476</v>
      </c>
      <c r="H68" s="17" t="s">
        <v>845</v>
      </c>
      <c r="I68" s="17" t="s">
        <v>49</v>
      </c>
      <c r="J68" s="17" t="s">
        <v>50</v>
      </c>
      <c r="K68" s="152" t="s">
        <v>337</v>
      </c>
      <c r="L68" s="18" t="s">
        <v>485</v>
      </c>
      <c r="M68" s="17" t="s">
        <v>847</v>
      </c>
      <c r="N68" s="17" t="s">
        <v>476</v>
      </c>
      <c r="O68" s="17" t="s">
        <v>506</v>
      </c>
      <c r="P68" s="17" t="s">
        <v>577</v>
      </c>
      <c r="Q68" s="17" t="s">
        <v>476</v>
      </c>
      <c r="R68" s="19"/>
      <c r="S68" s="173"/>
    </row>
    <row r="69" spans="1:19" s="151" customFormat="1" ht="120" customHeight="1">
      <c r="A69" s="147">
        <v>8</v>
      </c>
      <c r="B69" s="17" t="s">
        <v>501</v>
      </c>
      <c r="C69" s="40" t="s">
        <v>502</v>
      </c>
      <c r="D69" s="40" t="s">
        <v>474</v>
      </c>
      <c r="E69" s="17" t="s">
        <v>771</v>
      </c>
      <c r="F69" s="148" t="s">
        <v>475</v>
      </c>
      <c r="G69" s="148" t="s">
        <v>476</v>
      </c>
      <c r="H69" s="17" t="s">
        <v>844</v>
      </c>
      <c r="I69" s="17" t="s">
        <v>151</v>
      </c>
      <c r="J69" s="17" t="s">
        <v>51</v>
      </c>
      <c r="K69" s="41">
        <v>32260</v>
      </c>
      <c r="L69" s="18" t="s">
        <v>477</v>
      </c>
      <c r="M69" s="17" t="s">
        <v>52</v>
      </c>
      <c r="N69" s="17" t="s">
        <v>492</v>
      </c>
      <c r="O69" s="17" t="s">
        <v>479</v>
      </c>
      <c r="P69" s="17" t="s">
        <v>487</v>
      </c>
      <c r="Q69" s="17" t="s">
        <v>121</v>
      </c>
      <c r="R69" s="19" t="s">
        <v>715</v>
      </c>
      <c r="S69" s="173"/>
    </row>
    <row r="70" spans="1:19" s="175" customFormat="1" ht="21.75" customHeight="1">
      <c r="A70" s="170" t="s">
        <v>705</v>
      </c>
      <c r="B70" s="196" t="s">
        <v>731</v>
      </c>
      <c r="C70" s="197"/>
      <c r="D70" s="197"/>
      <c r="E70" s="197"/>
      <c r="F70" s="197"/>
      <c r="G70" s="197"/>
      <c r="H70" s="197"/>
      <c r="I70" s="197"/>
      <c r="J70" s="197"/>
      <c r="K70" s="197"/>
      <c r="L70" s="197"/>
      <c r="M70" s="197"/>
      <c r="N70" s="197"/>
      <c r="O70" s="197"/>
      <c r="P70" s="197"/>
      <c r="Q70" s="197"/>
      <c r="R70" s="198"/>
      <c r="S70" s="173"/>
    </row>
    <row r="71" spans="1:19" s="151" customFormat="1" ht="139.5" customHeight="1">
      <c r="A71" s="147">
        <v>1</v>
      </c>
      <c r="B71" s="17" t="s">
        <v>637</v>
      </c>
      <c r="C71" s="152" t="s">
        <v>638</v>
      </c>
      <c r="D71" s="40" t="s">
        <v>542</v>
      </c>
      <c r="E71" s="17" t="s">
        <v>849</v>
      </c>
      <c r="F71" s="148" t="s">
        <v>482</v>
      </c>
      <c r="G71" s="148" t="s">
        <v>476</v>
      </c>
      <c r="H71" s="17" t="s">
        <v>53</v>
      </c>
      <c r="I71" s="17" t="s">
        <v>54</v>
      </c>
      <c r="J71" s="17" t="s">
        <v>962</v>
      </c>
      <c r="K71" s="40" t="s">
        <v>476</v>
      </c>
      <c r="L71" s="150" t="s">
        <v>485</v>
      </c>
      <c r="M71" s="17" t="s">
        <v>850</v>
      </c>
      <c r="N71" s="17" t="s">
        <v>476</v>
      </c>
      <c r="O71" s="17" t="s">
        <v>782</v>
      </c>
      <c r="P71" s="17" t="s">
        <v>551</v>
      </c>
      <c r="Q71" s="17" t="s">
        <v>476</v>
      </c>
      <c r="R71" s="19"/>
      <c r="S71" s="173"/>
    </row>
    <row r="72" spans="1:19" s="151" customFormat="1" ht="79.5" customHeight="1">
      <c r="A72" s="147">
        <v>2</v>
      </c>
      <c r="B72" s="40" t="s">
        <v>568</v>
      </c>
      <c r="C72" s="40" t="s">
        <v>569</v>
      </c>
      <c r="D72" s="40" t="s">
        <v>542</v>
      </c>
      <c r="E72" s="17" t="s">
        <v>876</v>
      </c>
      <c r="F72" s="148" t="s">
        <v>482</v>
      </c>
      <c r="G72" s="148" t="s">
        <v>476</v>
      </c>
      <c r="H72" s="17" t="s">
        <v>877</v>
      </c>
      <c r="I72" s="17" t="s">
        <v>56</v>
      </c>
      <c r="J72" s="17" t="s">
        <v>879</v>
      </c>
      <c r="K72" s="41">
        <v>39954</v>
      </c>
      <c r="L72" s="18" t="s">
        <v>485</v>
      </c>
      <c r="M72" s="17" t="s">
        <v>878</v>
      </c>
      <c r="N72" s="17" t="s">
        <v>476</v>
      </c>
      <c r="O72" s="17" t="s">
        <v>570</v>
      </c>
      <c r="P72" s="17" t="s">
        <v>551</v>
      </c>
      <c r="Q72" s="17" t="s">
        <v>476</v>
      </c>
      <c r="R72" s="19"/>
      <c r="S72" s="173"/>
    </row>
    <row r="73" spans="1:19" s="151" customFormat="1" ht="99.75" customHeight="1">
      <c r="A73" s="147">
        <v>3</v>
      </c>
      <c r="B73" s="17" t="s">
        <v>499</v>
      </c>
      <c r="C73" s="41">
        <v>26047</v>
      </c>
      <c r="D73" s="40" t="s">
        <v>474</v>
      </c>
      <c r="E73" s="17" t="s">
        <v>851</v>
      </c>
      <c r="F73" s="148" t="s">
        <v>482</v>
      </c>
      <c r="G73" s="148" t="s">
        <v>476</v>
      </c>
      <c r="H73" s="17" t="s">
        <v>852</v>
      </c>
      <c r="I73" s="17" t="s">
        <v>55</v>
      </c>
      <c r="J73" s="17" t="s">
        <v>853</v>
      </c>
      <c r="K73" s="41">
        <v>35640</v>
      </c>
      <c r="L73" s="18" t="s">
        <v>485</v>
      </c>
      <c r="M73" s="17" t="s">
        <v>854</v>
      </c>
      <c r="N73" s="17" t="s">
        <v>476</v>
      </c>
      <c r="O73" s="17" t="s">
        <v>479</v>
      </c>
      <c r="P73" s="17" t="s">
        <v>551</v>
      </c>
      <c r="Q73" s="17" t="s">
        <v>476</v>
      </c>
      <c r="R73" s="19"/>
      <c r="S73" s="173"/>
    </row>
    <row r="74" spans="1:19" s="151" customFormat="1" ht="79.5" customHeight="1">
      <c r="A74" s="147">
        <v>4</v>
      </c>
      <c r="B74" s="17" t="s">
        <v>641</v>
      </c>
      <c r="C74" s="41">
        <v>30558</v>
      </c>
      <c r="D74" s="40" t="s">
        <v>542</v>
      </c>
      <c r="E74" s="17" t="s">
        <v>855</v>
      </c>
      <c r="F74" s="148" t="s">
        <v>482</v>
      </c>
      <c r="G74" s="148" t="s">
        <v>476</v>
      </c>
      <c r="H74" s="17" t="s">
        <v>57</v>
      </c>
      <c r="I74" s="17" t="s">
        <v>998</v>
      </c>
      <c r="J74" s="17" t="s">
        <v>962</v>
      </c>
      <c r="K74" s="40" t="s">
        <v>476</v>
      </c>
      <c r="L74" s="18" t="s">
        <v>485</v>
      </c>
      <c r="M74" s="17" t="s">
        <v>781</v>
      </c>
      <c r="N74" s="17" t="s">
        <v>476</v>
      </c>
      <c r="O74" s="17" t="s">
        <v>570</v>
      </c>
      <c r="P74" s="17" t="s">
        <v>551</v>
      </c>
      <c r="Q74" s="17" t="s">
        <v>476</v>
      </c>
      <c r="R74" s="19"/>
      <c r="S74" s="173"/>
    </row>
    <row r="75" spans="1:19" s="151" customFormat="1" ht="79.5" customHeight="1">
      <c r="A75" s="147">
        <v>5</v>
      </c>
      <c r="B75" s="17" t="s">
        <v>566</v>
      </c>
      <c r="C75" s="41">
        <v>23523</v>
      </c>
      <c r="D75" s="40" t="s">
        <v>474</v>
      </c>
      <c r="E75" s="17" t="s">
        <v>880</v>
      </c>
      <c r="F75" s="148" t="s">
        <v>475</v>
      </c>
      <c r="G75" s="148" t="s">
        <v>476</v>
      </c>
      <c r="H75" s="17" t="s">
        <v>881</v>
      </c>
      <c r="I75" s="17" t="s">
        <v>58</v>
      </c>
      <c r="J75" s="17" t="s">
        <v>59</v>
      </c>
      <c r="K75" s="152" t="s">
        <v>567</v>
      </c>
      <c r="L75" s="18" t="s">
        <v>477</v>
      </c>
      <c r="M75" s="17" t="s">
        <v>505</v>
      </c>
      <c r="N75" s="17" t="s">
        <v>476</v>
      </c>
      <c r="O75" s="17" t="s">
        <v>479</v>
      </c>
      <c r="P75" s="17" t="s">
        <v>476</v>
      </c>
      <c r="Q75" s="17" t="s">
        <v>445</v>
      </c>
      <c r="R75" s="19" t="s">
        <v>715</v>
      </c>
      <c r="S75" s="173"/>
    </row>
    <row r="76" spans="1:19" s="151" customFormat="1" ht="79.5" customHeight="1">
      <c r="A76" s="147">
        <v>6</v>
      </c>
      <c r="B76" s="17" t="s">
        <v>563</v>
      </c>
      <c r="C76" s="41">
        <v>24025</v>
      </c>
      <c r="D76" s="40" t="s">
        <v>474</v>
      </c>
      <c r="E76" s="17" t="s">
        <v>856</v>
      </c>
      <c r="F76" s="148" t="s">
        <v>475</v>
      </c>
      <c r="G76" s="148" t="s">
        <v>476</v>
      </c>
      <c r="H76" s="17" t="s">
        <v>780</v>
      </c>
      <c r="I76" s="17" t="s">
        <v>60</v>
      </c>
      <c r="J76" s="17" t="s">
        <v>564</v>
      </c>
      <c r="K76" s="40" t="s">
        <v>565</v>
      </c>
      <c r="L76" s="18" t="s">
        <v>477</v>
      </c>
      <c r="M76" s="17" t="s">
        <v>478</v>
      </c>
      <c r="N76" s="17" t="s">
        <v>476</v>
      </c>
      <c r="O76" s="17" t="s">
        <v>479</v>
      </c>
      <c r="P76" s="17" t="s">
        <v>551</v>
      </c>
      <c r="Q76" s="17" t="s">
        <v>445</v>
      </c>
      <c r="R76" s="19" t="s">
        <v>715</v>
      </c>
      <c r="S76" s="173"/>
    </row>
    <row r="77" spans="1:19" s="151" customFormat="1" ht="79.5" customHeight="1">
      <c r="A77" s="147">
        <v>7</v>
      </c>
      <c r="B77" s="17" t="s">
        <v>571</v>
      </c>
      <c r="C77" s="41">
        <v>31752</v>
      </c>
      <c r="D77" s="40" t="s">
        <v>542</v>
      </c>
      <c r="E77" s="17" t="s">
        <v>882</v>
      </c>
      <c r="F77" s="148" t="s">
        <v>475</v>
      </c>
      <c r="G77" s="148" t="s">
        <v>476</v>
      </c>
      <c r="H77" s="17" t="s">
        <v>883</v>
      </c>
      <c r="I77" s="17" t="s">
        <v>61</v>
      </c>
      <c r="J77" s="17" t="s">
        <v>879</v>
      </c>
      <c r="K77" s="41">
        <v>40406</v>
      </c>
      <c r="L77" s="18" t="s">
        <v>485</v>
      </c>
      <c r="M77" s="17" t="s">
        <v>510</v>
      </c>
      <c r="N77" s="17" t="s">
        <v>476</v>
      </c>
      <c r="O77" s="17" t="s">
        <v>570</v>
      </c>
      <c r="P77" s="17" t="s">
        <v>551</v>
      </c>
      <c r="Q77" s="17" t="s">
        <v>476</v>
      </c>
      <c r="R77" s="19"/>
      <c r="S77" s="173"/>
    </row>
    <row r="78" spans="1:19" s="151" customFormat="1" ht="79.5" customHeight="1">
      <c r="A78" s="147">
        <v>8</v>
      </c>
      <c r="B78" s="17" t="s">
        <v>507</v>
      </c>
      <c r="C78" s="40" t="s">
        <v>508</v>
      </c>
      <c r="D78" s="40" t="s">
        <v>474</v>
      </c>
      <c r="E78" s="17" t="s">
        <v>857</v>
      </c>
      <c r="F78" s="148" t="s">
        <v>482</v>
      </c>
      <c r="G78" s="148" t="s">
        <v>476</v>
      </c>
      <c r="H78" s="17" t="s">
        <v>62</v>
      </c>
      <c r="I78" s="139" t="s">
        <v>158</v>
      </c>
      <c r="J78" s="17" t="s">
        <v>63</v>
      </c>
      <c r="K78" s="40" t="s">
        <v>509</v>
      </c>
      <c r="L78" s="18" t="s">
        <v>477</v>
      </c>
      <c r="M78" s="17" t="s">
        <v>510</v>
      </c>
      <c r="N78" s="17" t="s">
        <v>476</v>
      </c>
      <c r="O78" s="17" t="s">
        <v>511</v>
      </c>
      <c r="P78" s="17" t="s">
        <v>512</v>
      </c>
      <c r="Q78" s="17" t="s">
        <v>445</v>
      </c>
      <c r="R78" s="19" t="s">
        <v>715</v>
      </c>
      <c r="S78" s="173"/>
    </row>
    <row r="79" spans="1:19" s="175" customFormat="1" ht="21.75" customHeight="1">
      <c r="A79" s="170" t="s">
        <v>350</v>
      </c>
      <c r="B79" s="196" t="s">
        <v>735</v>
      </c>
      <c r="C79" s="197"/>
      <c r="D79" s="197"/>
      <c r="E79" s="197"/>
      <c r="F79" s="197"/>
      <c r="G79" s="197"/>
      <c r="H79" s="197"/>
      <c r="I79" s="197"/>
      <c r="J79" s="197"/>
      <c r="K79" s="197"/>
      <c r="L79" s="197"/>
      <c r="M79" s="197"/>
      <c r="N79" s="197"/>
      <c r="O79" s="197"/>
      <c r="P79" s="197"/>
      <c r="Q79" s="197"/>
      <c r="R79" s="198"/>
      <c r="S79" s="173"/>
    </row>
    <row r="80" spans="1:19" s="151" customFormat="1" ht="120" customHeight="1">
      <c r="A80" s="147">
        <v>1</v>
      </c>
      <c r="B80" s="17" t="s">
        <v>497</v>
      </c>
      <c r="C80" s="41">
        <v>23238</v>
      </c>
      <c r="D80" s="40" t="s">
        <v>474</v>
      </c>
      <c r="E80" s="17" t="s">
        <v>858</v>
      </c>
      <c r="F80" s="148" t="s">
        <v>482</v>
      </c>
      <c r="G80" s="148" t="s">
        <v>476</v>
      </c>
      <c r="H80" s="17" t="s">
        <v>859</v>
      </c>
      <c r="I80" s="17" t="s">
        <v>64</v>
      </c>
      <c r="J80" s="17" t="s">
        <v>761</v>
      </c>
      <c r="K80" s="41">
        <v>32050</v>
      </c>
      <c r="L80" s="150" t="s">
        <v>477</v>
      </c>
      <c r="M80" s="17" t="s">
        <v>860</v>
      </c>
      <c r="N80" s="17" t="s">
        <v>476</v>
      </c>
      <c r="O80" s="17" t="s">
        <v>479</v>
      </c>
      <c r="P80" s="17" t="s">
        <v>487</v>
      </c>
      <c r="Q80" s="17" t="s">
        <v>476</v>
      </c>
      <c r="R80" s="19"/>
      <c r="S80" s="173"/>
    </row>
    <row r="81" spans="1:19" s="151" customFormat="1" ht="90" customHeight="1">
      <c r="A81" s="147">
        <v>2</v>
      </c>
      <c r="B81" s="17" t="s">
        <v>572</v>
      </c>
      <c r="C81" s="41">
        <v>28567</v>
      </c>
      <c r="D81" s="40" t="s">
        <v>542</v>
      </c>
      <c r="E81" s="17" t="s">
        <v>861</v>
      </c>
      <c r="F81" s="148" t="s">
        <v>482</v>
      </c>
      <c r="G81" s="148" t="s">
        <v>476</v>
      </c>
      <c r="H81" s="139" t="s">
        <v>862</v>
      </c>
      <c r="I81" s="17" t="s">
        <v>65</v>
      </c>
      <c r="J81" s="17" t="s">
        <v>863</v>
      </c>
      <c r="K81" s="41">
        <v>41557</v>
      </c>
      <c r="L81" s="18" t="s">
        <v>485</v>
      </c>
      <c r="M81" s="17" t="s">
        <v>850</v>
      </c>
      <c r="N81" s="17" t="s">
        <v>476</v>
      </c>
      <c r="O81" s="17" t="s">
        <v>570</v>
      </c>
      <c r="P81" s="17" t="s">
        <v>551</v>
      </c>
      <c r="Q81" s="17" t="s">
        <v>476</v>
      </c>
      <c r="R81" s="19"/>
      <c r="S81" s="173"/>
    </row>
    <row r="82" spans="1:19" s="151" customFormat="1" ht="90" customHeight="1">
      <c r="A82" s="147">
        <v>3</v>
      </c>
      <c r="B82" s="17" t="s">
        <v>548</v>
      </c>
      <c r="C82" s="149">
        <v>21983</v>
      </c>
      <c r="D82" s="40" t="s">
        <v>474</v>
      </c>
      <c r="E82" s="17" t="s">
        <v>864</v>
      </c>
      <c r="F82" s="148" t="s">
        <v>475</v>
      </c>
      <c r="G82" s="148" t="s">
        <v>476</v>
      </c>
      <c r="H82" s="139" t="s">
        <v>865</v>
      </c>
      <c r="I82" s="17" t="s">
        <v>960</v>
      </c>
      <c r="J82" s="17" t="s">
        <v>549</v>
      </c>
      <c r="K82" s="41">
        <v>33465</v>
      </c>
      <c r="L82" s="18" t="s">
        <v>477</v>
      </c>
      <c r="M82" s="17" t="s">
        <v>866</v>
      </c>
      <c r="N82" s="17" t="s">
        <v>476</v>
      </c>
      <c r="O82" s="17" t="s">
        <v>479</v>
      </c>
      <c r="P82" s="17" t="s">
        <v>487</v>
      </c>
      <c r="Q82" s="17" t="s">
        <v>815</v>
      </c>
      <c r="R82" s="19" t="s">
        <v>715</v>
      </c>
      <c r="S82" s="173"/>
    </row>
    <row r="83" spans="1:19" s="151" customFormat="1" ht="99.75" customHeight="1">
      <c r="A83" s="147">
        <v>4</v>
      </c>
      <c r="B83" s="17" t="s">
        <v>473</v>
      </c>
      <c r="C83" s="41">
        <v>22903</v>
      </c>
      <c r="D83" s="40" t="s">
        <v>474</v>
      </c>
      <c r="E83" s="17" t="s">
        <v>779</v>
      </c>
      <c r="F83" s="148" t="s">
        <v>475</v>
      </c>
      <c r="G83" s="148" t="s">
        <v>476</v>
      </c>
      <c r="H83" s="17" t="s">
        <v>867</v>
      </c>
      <c r="I83" s="17" t="s">
        <v>152</v>
      </c>
      <c r="J83" s="17" t="s">
        <v>66</v>
      </c>
      <c r="K83" s="149" t="s">
        <v>442</v>
      </c>
      <c r="L83" s="150" t="s">
        <v>477</v>
      </c>
      <c r="M83" s="17" t="s">
        <v>776</v>
      </c>
      <c r="N83" s="17" t="s">
        <v>476</v>
      </c>
      <c r="O83" s="17" t="s">
        <v>479</v>
      </c>
      <c r="P83" s="17" t="s">
        <v>577</v>
      </c>
      <c r="Q83" s="17" t="s">
        <v>476</v>
      </c>
      <c r="R83" s="19"/>
      <c r="S83" s="173"/>
    </row>
    <row r="84" spans="1:19" s="151" customFormat="1" ht="90" customHeight="1">
      <c r="A84" s="147">
        <v>5</v>
      </c>
      <c r="B84" s="17" t="s">
        <v>574</v>
      </c>
      <c r="C84" s="149">
        <v>24929</v>
      </c>
      <c r="D84" s="40" t="s">
        <v>474</v>
      </c>
      <c r="E84" s="17" t="s">
        <v>868</v>
      </c>
      <c r="F84" s="148" t="s">
        <v>475</v>
      </c>
      <c r="G84" s="148" t="s">
        <v>476</v>
      </c>
      <c r="H84" s="17" t="s">
        <v>67</v>
      </c>
      <c r="I84" s="139" t="s">
        <v>127</v>
      </c>
      <c r="J84" s="17" t="s">
        <v>869</v>
      </c>
      <c r="K84" s="40" t="s">
        <v>576</v>
      </c>
      <c r="L84" s="18" t="s">
        <v>485</v>
      </c>
      <c r="M84" s="17" t="s">
        <v>776</v>
      </c>
      <c r="N84" s="17" t="s">
        <v>476</v>
      </c>
      <c r="O84" s="17" t="s">
        <v>479</v>
      </c>
      <c r="P84" s="17" t="s">
        <v>577</v>
      </c>
      <c r="Q84" s="17" t="s">
        <v>68</v>
      </c>
      <c r="R84" s="19"/>
      <c r="S84" s="173"/>
    </row>
    <row r="85" spans="1:19" s="151" customFormat="1" ht="90" customHeight="1">
      <c r="A85" s="147">
        <v>6</v>
      </c>
      <c r="B85" s="17" t="s">
        <v>573</v>
      </c>
      <c r="C85" s="41">
        <v>26479</v>
      </c>
      <c r="D85" s="40" t="s">
        <v>542</v>
      </c>
      <c r="E85" s="17" t="s">
        <v>870</v>
      </c>
      <c r="F85" s="148" t="s">
        <v>482</v>
      </c>
      <c r="G85" s="148" t="s">
        <v>476</v>
      </c>
      <c r="H85" s="17" t="s">
        <v>871</v>
      </c>
      <c r="I85" s="17" t="s">
        <v>65</v>
      </c>
      <c r="J85" s="139" t="s">
        <v>872</v>
      </c>
      <c r="K85" s="149" t="s">
        <v>165</v>
      </c>
      <c r="L85" s="18" t="s">
        <v>485</v>
      </c>
      <c r="M85" s="17" t="s">
        <v>69</v>
      </c>
      <c r="N85" s="17" t="s">
        <v>476</v>
      </c>
      <c r="O85" s="17" t="s">
        <v>476</v>
      </c>
      <c r="P85" s="17" t="s">
        <v>476</v>
      </c>
      <c r="Q85" s="17" t="s">
        <v>476</v>
      </c>
      <c r="R85" s="19"/>
      <c r="S85" s="173"/>
    </row>
    <row r="86" spans="1:19" s="151" customFormat="1" ht="79.5" customHeight="1">
      <c r="A86" s="147">
        <v>7</v>
      </c>
      <c r="B86" s="17" t="s">
        <v>578</v>
      </c>
      <c r="C86" s="40" t="s">
        <v>579</v>
      </c>
      <c r="D86" s="40" t="s">
        <v>474</v>
      </c>
      <c r="E86" s="17" t="s">
        <v>873</v>
      </c>
      <c r="F86" s="148" t="s">
        <v>482</v>
      </c>
      <c r="G86" s="148" t="s">
        <v>476</v>
      </c>
      <c r="H86" s="17" t="s">
        <v>871</v>
      </c>
      <c r="I86" s="17" t="s">
        <v>70</v>
      </c>
      <c r="J86" s="17" t="s">
        <v>580</v>
      </c>
      <c r="K86" s="41">
        <v>39261</v>
      </c>
      <c r="L86" s="18" t="s">
        <v>485</v>
      </c>
      <c r="M86" s="17" t="s">
        <v>69</v>
      </c>
      <c r="N86" s="17" t="s">
        <v>476</v>
      </c>
      <c r="O86" s="17" t="s">
        <v>570</v>
      </c>
      <c r="P86" s="17" t="s">
        <v>476</v>
      </c>
      <c r="Q86" s="17" t="s">
        <v>71</v>
      </c>
      <c r="R86" s="19"/>
      <c r="S86" s="173"/>
    </row>
    <row r="87" spans="1:19" s="151" customFormat="1" ht="99.75" customHeight="1">
      <c r="A87" s="147">
        <v>8</v>
      </c>
      <c r="B87" s="17" t="s">
        <v>581</v>
      </c>
      <c r="C87" s="41">
        <v>24958</v>
      </c>
      <c r="D87" s="40" t="s">
        <v>481</v>
      </c>
      <c r="E87" s="17" t="s">
        <v>874</v>
      </c>
      <c r="F87" s="148" t="s">
        <v>475</v>
      </c>
      <c r="G87" s="148" t="s">
        <v>476</v>
      </c>
      <c r="H87" s="17" t="s">
        <v>575</v>
      </c>
      <c r="I87" s="17" t="s">
        <v>72</v>
      </c>
      <c r="J87" s="17" t="s">
        <v>875</v>
      </c>
      <c r="K87" s="41">
        <v>34474</v>
      </c>
      <c r="L87" s="150" t="s">
        <v>485</v>
      </c>
      <c r="M87" s="17" t="s">
        <v>850</v>
      </c>
      <c r="N87" s="17" t="s">
        <v>476</v>
      </c>
      <c r="O87" s="17" t="s">
        <v>782</v>
      </c>
      <c r="P87" s="17" t="s">
        <v>551</v>
      </c>
      <c r="Q87" s="17" t="s">
        <v>73</v>
      </c>
      <c r="R87" s="19"/>
      <c r="S87" s="173"/>
    </row>
    <row r="88" spans="1:19" s="175" customFormat="1" ht="21.75" customHeight="1">
      <c r="A88" s="170" t="s">
        <v>351</v>
      </c>
      <c r="B88" s="196" t="s">
        <v>737</v>
      </c>
      <c r="C88" s="197"/>
      <c r="D88" s="197"/>
      <c r="E88" s="197"/>
      <c r="F88" s="197"/>
      <c r="G88" s="197"/>
      <c r="H88" s="197"/>
      <c r="I88" s="197"/>
      <c r="J88" s="197"/>
      <c r="K88" s="197"/>
      <c r="L88" s="197"/>
      <c r="M88" s="197"/>
      <c r="N88" s="197"/>
      <c r="O88" s="197"/>
      <c r="P88" s="197"/>
      <c r="Q88" s="197"/>
      <c r="R88" s="198"/>
      <c r="S88" s="173"/>
    </row>
    <row r="89" spans="1:19" s="151" customFormat="1" ht="99.75" customHeight="1">
      <c r="A89" s="147">
        <v>1</v>
      </c>
      <c r="B89" s="17" t="s">
        <v>695</v>
      </c>
      <c r="C89" s="41">
        <v>31514</v>
      </c>
      <c r="D89" s="40" t="s">
        <v>542</v>
      </c>
      <c r="E89" s="17" t="s">
        <v>884</v>
      </c>
      <c r="F89" s="148" t="s">
        <v>665</v>
      </c>
      <c r="G89" s="148" t="s">
        <v>476</v>
      </c>
      <c r="H89" s="17" t="s">
        <v>696</v>
      </c>
      <c r="I89" s="17" t="s">
        <v>885</v>
      </c>
      <c r="J89" s="17" t="s">
        <v>696</v>
      </c>
      <c r="K89" s="40" t="s">
        <v>476</v>
      </c>
      <c r="L89" s="18" t="s">
        <v>485</v>
      </c>
      <c r="M89" s="17" t="s">
        <v>476</v>
      </c>
      <c r="N89" s="17" t="s">
        <v>476</v>
      </c>
      <c r="O89" s="17" t="s">
        <v>476</v>
      </c>
      <c r="P89" s="17" t="s">
        <v>476</v>
      </c>
      <c r="Q89" s="17" t="s">
        <v>476</v>
      </c>
      <c r="R89" s="19"/>
      <c r="S89" s="173"/>
    </row>
    <row r="90" spans="1:19" s="151" customFormat="1" ht="99.75" customHeight="1">
      <c r="A90" s="147">
        <v>2</v>
      </c>
      <c r="B90" s="17" t="s">
        <v>671</v>
      </c>
      <c r="C90" s="41">
        <v>24695</v>
      </c>
      <c r="D90" s="40" t="s">
        <v>474</v>
      </c>
      <c r="E90" s="17" t="s">
        <v>804</v>
      </c>
      <c r="F90" s="148" t="s">
        <v>482</v>
      </c>
      <c r="G90" s="148" t="s">
        <v>476</v>
      </c>
      <c r="H90" s="17" t="s">
        <v>672</v>
      </c>
      <c r="I90" s="139" t="s">
        <v>153</v>
      </c>
      <c r="J90" s="17" t="s">
        <v>673</v>
      </c>
      <c r="K90" s="40" t="s">
        <v>674</v>
      </c>
      <c r="L90" s="150" t="s">
        <v>485</v>
      </c>
      <c r="M90" s="17" t="s">
        <v>441</v>
      </c>
      <c r="N90" s="17" t="s">
        <v>476</v>
      </c>
      <c r="O90" s="17" t="s">
        <v>479</v>
      </c>
      <c r="P90" s="17" t="s">
        <v>476</v>
      </c>
      <c r="Q90" s="17" t="s">
        <v>476</v>
      </c>
      <c r="R90" s="19"/>
      <c r="S90" s="173"/>
    </row>
    <row r="91" spans="1:19" s="151" customFormat="1" ht="99.75" customHeight="1">
      <c r="A91" s="147">
        <v>3</v>
      </c>
      <c r="B91" s="17" t="s">
        <v>693</v>
      </c>
      <c r="C91" s="149">
        <v>29678</v>
      </c>
      <c r="D91" s="40" t="s">
        <v>542</v>
      </c>
      <c r="E91" s="17" t="s">
        <v>886</v>
      </c>
      <c r="F91" s="148" t="s">
        <v>665</v>
      </c>
      <c r="G91" s="148" t="s">
        <v>476</v>
      </c>
      <c r="H91" s="17" t="s">
        <v>887</v>
      </c>
      <c r="I91" s="17" t="s">
        <v>888</v>
      </c>
      <c r="J91" s="17" t="s">
        <v>889</v>
      </c>
      <c r="K91" s="41">
        <v>41501</v>
      </c>
      <c r="L91" s="18" t="s">
        <v>485</v>
      </c>
      <c r="M91" s="17" t="s">
        <v>476</v>
      </c>
      <c r="N91" s="17" t="s">
        <v>476</v>
      </c>
      <c r="O91" s="17" t="s">
        <v>476</v>
      </c>
      <c r="P91" s="17" t="s">
        <v>476</v>
      </c>
      <c r="Q91" s="17" t="s">
        <v>596</v>
      </c>
      <c r="R91" s="19"/>
      <c r="S91" s="173"/>
    </row>
    <row r="92" spans="1:19" s="151" customFormat="1" ht="99.75" customHeight="1">
      <c r="A92" s="147">
        <v>4</v>
      </c>
      <c r="B92" s="17" t="s">
        <v>691</v>
      </c>
      <c r="C92" s="149">
        <v>30443</v>
      </c>
      <c r="D92" s="40" t="s">
        <v>542</v>
      </c>
      <c r="E92" s="17" t="s">
        <v>886</v>
      </c>
      <c r="F92" s="148" t="s">
        <v>665</v>
      </c>
      <c r="G92" s="148" t="s">
        <v>476</v>
      </c>
      <c r="H92" s="17" t="s">
        <v>74</v>
      </c>
      <c r="I92" s="17" t="s">
        <v>75</v>
      </c>
      <c r="J92" s="17" t="s">
        <v>76</v>
      </c>
      <c r="K92" s="40" t="s">
        <v>692</v>
      </c>
      <c r="L92" s="18" t="s">
        <v>485</v>
      </c>
      <c r="M92" s="17" t="s">
        <v>890</v>
      </c>
      <c r="N92" s="17" t="s">
        <v>476</v>
      </c>
      <c r="O92" s="17" t="s">
        <v>588</v>
      </c>
      <c r="P92" s="17" t="s">
        <v>476</v>
      </c>
      <c r="Q92" s="17" t="s">
        <v>77</v>
      </c>
      <c r="R92" s="19"/>
      <c r="S92" s="173"/>
    </row>
    <row r="93" spans="1:19" s="151" customFormat="1" ht="79.5" customHeight="1">
      <c r="A93" s="147">
        <v>5</v>
      </c>
      <c r="B93" s="17" t="s">
        <v>689</v>
      </c>
      <c r="C93" s="41">
        <v>30909</v>
      </c>
      <c r="D93" s="40" t="s">
        <v>474</v>
      </c>
      <c r="E93" s="17" t="s">
        <v>891</v>
      </c>
      <c r="F93" s="148" t="s">
        <v>690</v>
      </c>
      <c r="G93" s="148" t="s">
        <v>476</v>
      </c>
      <c r="H93" s="17" t="s">
        <v>892</v>
      </c>
      <c r="I93" s="17" t="s">
        <v>78</v>
      </c>
      <c r="J93" s="139" t="s">
        <v>893</v>
      </c>
      <c r="K93" s="41">
        <v>38929</v>
      </c>
      <c r="L93" s="18" t="s">
        <v>485</v>
      </c>
      <c r="M93" s="17" t="s">
        <v>894</v>
      </c>
      <c r="N93" s="17" t="s">
        <v>476</v>
      </c>
      <c r="O93" s="17" t="s">
        <v>588</v>
      </c>
      <c r="P93" s="17" t="s">
        <v>476</v>
      </c>
      <c r="Q93" s="17" t="s">
        <v>815</v>
      </c>
      <c r="R93" s="19" t="s">
        <v>715</v>
      </c>
      <c r="S93" s="173"/>
    </row>
    <row r="94" spans="1:19" s="151" customFormat="1" ht="79.5" customHeight="1">
      <c r="A94" s="147">
        <v>6</v>
      </c>
      <c r="B94" s="17" t="s">
        <v>664</v>
      </c>
      <c r="C94" s="149">
        <v>29012</v>
      </c>
      <c r="D94" s="40" t="s">
        <v>542</v>
      </c>
      <c r="E94" s="17" t="s">
        <v>884</v>
      </c>
      <c r="F94" s="148" t="s">
        <v>665</v>
      </c>
      <c r="G94" s="148" t="s">
        <v>476</v>
      </c>
      <c r="H94" s="17" t="s">
        <v>895</v>
      </c>
      <c r="I94" s="17" t="s">
        <v>79</v>
      </c>
      <c r="J94" s="17" t="s">
        <v>896</v>
      </c>
      <c r="K94" s="40" t="s">
        <v>666</v>
      </c>
      <c r="L94" s="18" t="s">
        <v>485</v>
      </c>
      <c r="M94" s="17" t="s">
        <v>80</v>
      </c>
      <c r="N94" s="17" t="s">
        <v>476</v>
      </c>
      <c r="O94" s="17" t="s">
        <v>479</v>
      </c>
      <c r="P94" s="17" t="s">
        <v>487</v>
      </c>
      <c r="Q94" s="17" t="s">
        <v>476</v>
      </c>
      <c r="R94" s="19"/>
      <c r="S94" s="173"/>
    </row>
    <row r="95" spans="1:19" s="151" customFormat="1" ht="99.75" customHeight="1">
      <c r="A95" s="147">
        <v>7</v>
      </c>
      <c r="B95" s="17" t="s">
        <v>694</v>
      </c>
      <c r="C95" s="149">
        <v>30634</v>
      </c>
      <c r="D95" s="40" t="s">
        <v>542</v>
      </c>
      <c r="E95" s="17" t="s">
        <v>897</v>
      </c>
      <c r="F95" s="148" t="s">
        <v>665</v>
      </c>
      <c r="G95" s="148" t="s">
        <v>476</v>
      </c>
      <c r="H95" s="17" t="s">
        <v>898</v>
      </c>
      <c r="I95" s="17" t="s">
        <v>81</v>
      </c>
      <c r="J95" s="17" t="s">
        <v>82</v>
      </c>
      <c r="K95" s="149">
        <v>40634</v>
      </c>
      <c r="L95" s="18" t="s">
        <v>485</v>
      </c>
      <c r="M95" s="17" t="s">
        <v>476</v>
      </c>
      <c r="N95" s="17" t="s">
        <v>476</v>
      </c>
      <c r="O95" s="17" t="s">
        <v>476</v>
      </c>
      <c r="P95" s="17" t="s">
        <v>476</v>
      </c>
      <c r="Q95" s="17" t="s">
        <v>476</v>
      </c>
      <c r="R95" s="19"/>
      <c r="S95" s="173"/>
    </row>
    <row r="96" spans="1:19" s="151" customFormat="1" ht="99.75" customHeight="1">
      <c r="A96" s="147">
        <v>8</v>
      </c>
      <c r="B96" s="17" t="s">
        <v>685</v>
      </c>
      <c r="C96" s="152" t="s">
        <v>686</v>
      </c>
      <c r="D96" s="40" t="s">
        <v>474</v>
      </c>
      <c r="E96" s="17" t="s">
        <v>899</v>
      </c>
      <c r="F96" s="148" t="s">
        <v>665</v>
      </c>
      <c r="G96" s="148" t="s">
        <v>476</v>
      </c>
      <c r="H96" s="17" t="s">
        <v>900</v>
      </c>
      <c r="I96" s="139" t="s">
        <v>85</v>
      </c>
      <c r="J96" s="17" t="s">
        <v>901</v>
      </c>
      <c r="K96" s="149">
        <v>32419</v>
      </c>
      <c r="L96" s="18" t="s">
        <v>477</v>
      </c>
      <c r="M96" s="17" t="s">
        <v>83</v>
      </c>
      <c r="N96" s="17" t="s">
        <v>476</v>
      </c>
      <c r="O96" s="17" t="s">
        <v>479</v>
      </c>
      <c r="P96" s="17" t="s">
        <v>577</v>
      </c>
      <c r="Q96" s="17" t="s">
        <v>84</v>
      </c>
      <c r="R96" s="19"/>
      <c r="S96" s="173"/>
    </row>
    <row r="97" spans="1:19" s="175" customFormat="1" ht="21.75" customHeight="1">
      <c r="A97" s="170" t="s">
        <v>741</v>
      </c>
      <c r="B97" s="196" t="s">
        <v>742</v>
      </c>
      <c r="C97" s="197"/>
      <c r="D97" s="197"/>
      <c r="E97" s="197"/>
      <c r="F97" s="197"/>
      <c r="G97" s="197"/>
      <c r="H97" s="197"/>
      <c r="I97" s="197"/>
      <c r="J97" s="197"/>
      <c r="K97" s="197"/>
      <c r="L97" s="197"/>
      <c r="M97" s="197"/>
      <c r="N97" s="197"/>
      <c r="O97" s="197"/>
      <c r="P97" s="197"/>
      <c r="Q97" s="197"/>
      <c r="R97" s="198"/>
      <c r="S97" s="173"/>
    </row>
    <row r="98" spans="1:19" s="151" customFormat="1" ht="99.75" customHeight="1">
      <c r="A98" s="147">
        <v>1</v>
      </c>
      <c r="B98" s="17" t="s">
        <v>619</v>
      </c>
      <c r="C98" s="41">
        <v>22748</v>
      </c>
      <c r="D98" s="40" t="s">
        <v>474</v>
      </c>
      <c r="E98" s="17" t="s">
        <v>902</v>
      </c>
      <c r="F98" s="148" t="s">
        <v>475</v>
      </c>
      <c r="G98" s="148" t="s">
        <v>476</v>
      </c>
      <c r="H98" s="17" t="s">
        <v>903</v>
      </c>
      <c r="I98" s="17" t="s">
        <v>128</v>
      </c>
      <c r="J98" s="17" t="s">
        <v>86</v>
      </c>
      <c r="K98" s="41">
        <v>32231</v>
      </c>
      <c r="L98" s="18" t="s">
        <v>477</v>
      </c>
      <c r="M98" s="17" t="s">
        <v>904</v>
      </c>
      <c r="N98" s="17" t="s">
        <v>476</v>
      </c>
      <c r="O98" s="17" t="s">
        <v>479</v>
      </c>
      <c r="P98" s="17" t="s">
        <v>551</v>
      </c>
      <c r="Q98" s="17" t="s">
        <v>445</v>
      </c>
      <c r="R98" s="19" t="s">
        <v>715</v>
      </c>
      <c r="S98" s="173"/>
    </row>
    <row r="99" spans="1:19" s="151" customFormat="1" ht="99.75" customHeight="1">
      <c r="A99" s="147">
        <v>2</v>
      </c>
      <c r="B99" s="17" t="s">
        <v>714</v>
      </c>
      <c r="C99" s="152" t="s">
        <v>697</v>
      </c>
      <c r="D99" s="40" t="s">
        <v>474</v>
      </c>
      <c r="E99" s="17" t="s">
        <v>905</v>
      </c>
      <c r="F99" s="148" t="s">
        <v>475</v>
      </c>
      <c r="G99" s="148" t="s">
        <v>476</v>
      </c>
      <c r="H99" s="17" t="s">
        <v>906</v>
      </c>
      <c r="I99" s="17" t="s">
        <v>87</v>
      </c>
      <c r="J99" s="17" t="s">
        <v>439</v>
      </c>
      <c r="K99" s="152" t="s">
        <v>455</v>
      </c>
      <c r="L99" s="18" t="s">
        <v>477</v>
      </c>
      <c r="M99" s="17" t="s">
        <v>907</v>
      </c>
      <c r="N99" s="17" t="s">
        <v>476</v>
      </c>
      <c r="O99" s="17" t="s">
        <v>506</v>
      </c>
      <c r="P99" s="17" t="s">
        <v>476</v>
      </c>
      <c r="Q99" s="17" t="s">
        <v>815</v>
      </c>
      <c r="R99" s="19" t="s">
        <v>715</v>
      </c>
      <c r="S99" s="173"/>
    </row>
    <row r="100" spans="1:19" s="151" customFormat="1" ht="180" customHeight="1">
      <c r="A100" s="147">
        <v>3</v>
      </c>
      <c r="B100" s="17" t="s">
        <v>590</v>
      </c>
      <c r="C100" s="41">
        <v>22079</v>
      </c>
      <c r="D100" s="40" t="s">
        <v>474</v>
      </c>
      <c r="E100" s="17" t="s">
        <v>453</v>
      </c>
      <c r="F100" s="148" t="s">
        <v>475</v>
      </c>
      <c r="G100" s="148" t="s">
        <v>476</v>
      </c>
      <c r="H100" s="17" t="s">
        <v>88</v>
      </c>
      <c r="I100" s="139" t="s">
        <v>154</v>
      </c>
      <c r="J100" s="17" t="s">
        <v>89</v>
      </c>
      <c r="K100" s="41">
        <v>29777</v>
      </c>
      <c r="L100" s="18" t="s">
        <v>477</v>
      </c>
      <c r="M100" s="17" t="s">
        <v>90</v>
      </c>
      <c r="N100" s="17" t="s">
        <v>476</v>
      </c>
      <c r="O100" s="17" t="s">
        <v>479</v>
      </c>
      <c r="P100" s="17" t="s">
        <v>551</v>
      </c>
      <c r="Q100" s="17" t="s">
        <v>445</v>
      </c>
      <c r="R100" s="19" t="s">
        <v>715</v>
      </c>
      <c r="S100" s="173"/>
    </row>
    <row r="101" spans="1:19" s="151" customFormat="1" ht="99.75" customHeight="1">
      <c r="A101" s="147">
        <v>4</v>
      </c>
      <c r="B101" s="17" t="s">
        <v>624</v>
      </c>
      <c r="C101" s="41">
        <v>32411</v>
      </c>
      <c r="D101" s="40" t="s">
        <v>542</v>
      </c>
      <c r="E101" s="17" t="s">
        <v>909</v>
      </c>
      <c r="F101" s="148" t="s">
        <v>625</v>
      </c>
      <c r="G101" s="148" t="s">
        <v>476</v>
      </c>
      <c r="H101" s="17" t="s">
        <v>910</v>
      </c>
      <c r="I101" s="17" t="s">
        <v>91</v>
      </c>
      <c r="J101" s="17" t="s">
        <v>912</v>
      </c>
      <c r="K101" s="40" t="s">
        <v>476</v>
      </c>
      <c r="L101" s="18" t="s">
        <v>485</v>
      </c>
      <c r="M101" s="17" t="s">
        <v>911</v>
      </c>
      <c r="N101" s="17" t="s">
        <v>476</v>
      </c>
      <c r="O101" s="17" t="s">
        <v>476</v>
      </c>
      <c r="P101" s="17" t="s">
        <v>476</v>
      </c>
      <c r="Q101" s="17" t="s">
        <v>476</v>
      </c>
      <c r="R101" s="19"/>
      <c r="S101" s="173"/>
    </row>
    <row r="102" spans="1:19" s="151" customFormat="1" ht="99.75" customHeight="1">
      <c r="A102" s="147">
        <v>5</v>
      </c>
      <c r="B102" s="17" t="s">
        <v>626</v>
      </c>
      <c r="C102" s="41">
        <v>31859</v>
      </c>
      <c r="D102" s="40" t="s">
        <v>542</v>
      </c>
      <c r="E102" s="17" t="s">
        <v>909</v>
      </c>
      <c r="F102" s="148" t="s">
        <v>625</v>
      </c>
      <c r="G102" s="148" t="s">
        <v>476</v>
      </c>
      <c r="H102" s="17" t="s">
        <v>913</v>
      </c>
      <c r="I102" s="17" t="s">
        <v>92</v>
      </c>
      <c r="J102" s="17" t="s">
        <v>93</v>
      </c>
      <c r="K102" s="40" t="s">
        <v>476</v>
      </c>
      <c r="L102" s="18" t="s">
        <v>485</v>
      </c>
      <c r="M102" s="17" t="s">
        <v>914</v>
      </c>
      <c r="N102" s="17" t="s">
        <v>476</v>
      </c>
      <c r="O102" s="17" t="s">
        <v>476</v>
      </c>
      <c r="P102" s="17" t="s">
        <v>476</v>
      </c>
      <c r="Q102" s="17" t="s">
        <v>476</v>
      </c>
      <c r="R102" s="19"/>
      <c r="S102" s="173"/>
    </row>
    <row r="103" spans="1:19" s="151" customFormat="1" ht="99.75" customHeight="1">
      <c r="A103" s="147">
        <v>6</v>
      </c>
      <c r="B103" s="17" t="s">
        <v>627</v>
      </c>
      <c r="C103" s="41">
        <v>33859</v>
      </c>
      <c r="D103" s="40" t="s">
        <v>542</v>
      </c>
      <c r="E103" s="17" t="s">
        <v>915</v>
      </c>
      <c r="F103" s="148" t="s">
        <v>625</v>
      </c>
      <c r="G103" s="148" t="s">
        <v>476</v>
      </c>
      <c r="H103" s="17" t="s">
        <v>916</v>
      </c>
      <c r="I103" s="17" t="s">
        <v>94</v>
      </c>
      <c r="J103" s="17" t="s">
        <v>95</v>
      </c>
      <c r="K103" s="40" t="s">
        <v>476</v>
      </c>
      <c r="L103" s="18" t="s">
        <v>485</v>
      </c>
      <c r="M103" s="17" t="s">
        <v>917</v>
      </c>
      <c r="N103" s="17" t="s">
        <v>476</v>
      </c>
      <c r="O103" s="17" t="s">
        <v>476</v>
      </c>
      <c r="P103" s="17" t="s">
        <v>476</v>
      </c>
      <c r="Q103" s="17" t="s">
        <v>476</v>
      </c>
      <c r="R103" s="19"/>
      <c r="S103" s="173"/>
    </row>
    <row r="104" spans="1:19" s="151" customFormat="1" ht="79.5" customHeight="1">
      <c r="A104" s="147">
        <v>7</v>
      </c>
      <c r="B104" s="17" t="s">
        <v>620</v>
      </c>
      <c r="C104" s="41">
        <v>29084</v>
      </c>
      <c r="D104" s="40" t="s">
        <v>474</v>
      </c>
      <c r="E104" s="17" t="s">
        <v>918</v>
      </c>
      <c r="F104" s="148" t="s">
        <v>621</v>
      </c>
      <c r="G104" s="148" t="s">
        <v>476</v>
      </c>
      <c r="H104" s="17" t="s">
        <v>622</v>
      </c>
      <c r="I104" s="17" t="s">
        <v>96</v>
      </c>
      <c r="J104" s="17" t="s">
        <v>623</v>
      </c>
      <c r="K104" s="41">
        <v>37337</v>
      </c>
      <c r="L104" s="18" t="s">
        <v>485</v>
      </c>
      <c r="M104" s="17" t="s">
        <v>97</v>
      </c>
      <c r="N104" s="17" t="s">
        <v>476</v>
      </c>
      <c r="O104" s="17" t="s">
        <v>479</v>
      </c>
      <c r="P104" s="17" t="s">
        <v>551</v>
      </c>
      <c r="Q104" s="17" t="s">
        <v>476</v>
      </c>
      <c r="R104" s="19"/>
      <c r="S104" s="173"/>
    </row>
    <row r="105" spans="1:19" s="151" customFormat="1" ht="99.75" customHeight="1">
      <c r="A105" s="147">
        <v>8</v>
      </c>
      <c r="B105" s="17" t="s">
        <v>628</v>
      </c>
      <c r="C105" s="152" t="s">
        <v>629</v>
      </c>
      <c r="D105" s="40" t="s">
        <v>542</v>
      </c>
      <c r="E105" s="17" t="s">
        <v>909</v>
      </c>
      <c r="F105" s="148" t="s">
        <v>625</v>
      </c>
      <c r="G105" s="148" t="s">
        <v>476</v>
      </c>
      <c r="H105" s="17" t="s">
        <v>919</v>
      </c>
      <c r="I105" s="17" t="s">
        <v>98</v>
      </c>
      <c r="J105" s="17" t="s">
        <v>921</v>
      </c>
      <c r="K105" s="40" t="s">
        <v>476</v>
      </c>
      <c r="L105" s="18" t="s">
        <v>485</v>
      </c>
      <c r="M105" s="17" t="s">
        <v>920</v>
      </c>
      <c r="N105" s="17" t="s">
        <v>476</v>
      </c>
      <c r="O105" s="17" t="s">
        <v>476</v>
      </c>
      <c r="P105" s="17" t="s">
        <v>476</v>
      </c>
      <c r="Q105" s="17" t="s">
        <v>476</v>
      </c>
      <c r="R105" s="19"/>
      <c r="S105" s="173"/>
    </row>
    <row r="106" spans="1:19" s="175" customFormat="1" ht="21.75" customHeight="1">
      <c r="A106" s="177" t="s">
        <v>744</v>
      </c>
      <c r="B106" s="196" t="s">
        <v>706</v>
      </c>
      <c r="C106" s="197"/>
      <c r="D106" s="197"/>
      <c r="E106" s="197"/>
      <c r="F106" s="197"/>
      <c r="G106" s="197"/>
      <c r="H106" s="197"/>
      <c r="I106" s="197"/>
      <c r="J106" s="197"/>
      <c r="K106" s="197"/>
      <c r="L106" s="197"/>
      <c r="M106" s="197"/>
      <c r="N106" s="197"/>
      <c r="O106" s="197"/>
      <c r="P106" s="197"/>
      <c r="Q106" s="197"/>
      <c r="R106" s="198"/>
      <c r="S106" s="173"/>
    </row>
    <row r="107" spans="1:19" s="151" customFormat="1" ht="99.75" customHeight="1">
      <c r="A107" s="147">
        <v>1</v>
      </c>
      <c r="B107" s="17" t="s">
        <v>614</v>
      </c>
      <c r="C107" s="41">
        <v>29432</v>
      </c>
      <c r="D107" s="40" t="s">
        <v>474</v>
      </c>
      <c r="E107" s="17" t="s">
        <v>763</v>
      </c>
      <c r="F107" s="148" t="s">
        <v>482</v>
      </c>
      <c r="G107" s="148" t="s">
        <v>476</v>
      </c>
      <c r="H107" s="17" t="s">
        <v>922</v>
      </c>
      <c r="I107" s="17" t="s">
        <v>99</v>
      </c>
      <c r="J107" s="17" t="s">
        <v>923</v>
      </c>
      <c r="K107" s="41">
        <v>39192</v>
      </c>
      <c r="L107" s="18" t="s">
        <v>485</v>
      </c>
      <c r="M107" s="17" t="s">
        <v>616</v>
      </c>
      <c r="N107" s="17" t="s">
        <v>476</v>
      </c>
      <c r="O107" s="17" t="s">
        <v>570</v>
      </c>
      <c r="P107" s="17" t="s">
        <v>476</v>
      </c>
      <c r="Q107" s="17" t="s">
        <v>476</v>
      </c>
      <c r="R107" s="19"/>
      <c r="S107" s="173"/>
    </row>
    <row r="108" spans="1:19" s="151" customFormat="1" ht="139.5" customHeight="1">
      <c r="A108" s="147">
        <v>2</v>
      </c>
      <c r="B108" s="17" t="s">
        <v>667</v>
      </c>
      <c r="C108" s="40" t="s">
        <v>668</v>
      </c>
      <c r="D108" s="40" t="s">
        <v>474</v>
      </c>
      <c r="E108" s="17" t="s">
        <v>924</v>
      </c>
      <c r="F108" s="148" t="s">
        <v>482</v>
      </c>
      <c r="G108" s="148" t="s">
        <v>476</v>
      </c>
      <c r="H108" s="17" t="s">
        <v>925</v>
      </c>
      <c r="I108" s="17" t="s">
        <v>130</v>
      </c>
      <c r="J108" s="139" t="s">
        <v>129</v>
      </c>
      <c r="K108" s="41">
        <v>32324</v>
      </c>
      <c r="L108" s="18" t="s">
        <v>477</v>
      </c>
      <c r="M108" s="17" t="s">
        <v>926</v>
      </c>
      <c r="N108" s="17" t="s">
        <v>476</v>
      </c>
      <c r="O108" s="17" t="s">
        <v>479</v>
      </c>
      <c r="P108" s="17" t="s">
        <v>551</v>
      </c>
      <c r="Q108" s="17" t="s">
        <v>476</v>
      </c>
      <c r="R108" s="19"/>
      <c r="S108" s="173"/>
    </row>
    <row r="109" spans="1:19" s="151" customFormat="1" ht="109.5" customHeight="1">
      <c r="A109" s="147">
        <v>3</v>
      </c>
      <c r="B109" s="17" t="s">
        <v>617</v>
      </c>
      <c r="C109" s="41">
        <v>28221</v>
      </c>
      <c r="D109" s="40" t="s">
        <v>474</v>
      </c>
      <c r="E109" s="17" t="s">
        <v>131</v>
      </c>
      <c r="F109" s="148" t="s">
        <v>475</v>
      </c>
      <c r="G109" s="148" t="s">
        <v>476</v>
      </c>
      <c r="H109" s="17" t="s">
        <v>132</v>
      </c>
      <c r="I109" s="17" t="s">
        <v>100</v>
      </c>
      <c r="J109" s="17" t="s">
        <v>927</v>
      </c>
      <c r="K109" s="149" t="s">
        <v>618</v>
      </c>
      <c r="L109" s="150" t="s">
        <v>485</v>
      </c>
      <c r="M109" s="17" t="s">
        <v>101</v>
      </c>
      <c r="N109" s="17" t="s">
        <v>615</v>
      </c>
      <c r="O109" s="17" t="s">
        <v>479</v>
      </c>
      <c r="P109" s="139" t="s">
        <v>448</v>
      </c>
      <c r="Q109" s="17" t="s">
        <v>476</v>
      </c>
      <c r="R109" s="19"/>
      <c r="S109" s="173"/>
    </row>
    <row r="110" spans="1:19" s="151" customFormat="1" ht="99.75" customHeight="1">
      <c r="A110" s="147">
        <v>4</v>
      </c>
      <c r="B110" s="17" t="s">
        <v>613</v>
      </c>
      <c r="C110" s="149">
        <v>26517</v>
      </c>
      <c r="D110" s="40" t="s">
        <v>474</v>
      </c>
      <c r="E110" s="17" t="s">
        <v>928</v>
      </c>
      <c r="F110" s="148" t="s">
        <v>482</v>
      </c>
      <c r="G110" s="148" t="s">
        <v>476</v>
      </c>
      <c r="H110" s="17" t="s">
        <v>929</v>
      </c>
      <c r="I110" s="17" t="s">
        <v>102</v>
      </c>
      <c r="J110" s="17" t="s">
        <v>133</v>
      </c>
      <c r="K110" s="41">
        <v>35569</v>
      </c>
      <c r="L110" s="18" t="s">
        <v>485</v>
      </c>
      <c r="M110" s="17" t="s">
        <v>930</v>
      </c>
      <c r="N110" s="17" t="s">
        <v>496</v>
      </c>
      <c r="O110" s="17" t="s">
        <v>479</v>
      </c>
      <c r="P110" s="17" t="s">
        <v>103</v>
      </c>
      <c r="Q110" s="17" t="s">
        <v>445</v>
      </c>
      <c r="R110" s="19" t="s">
        <v>715</v>
      </c>
      <c r="S110" s="173"/>
    </row>
    <row r="111" spans="1:19" s="151" customFormat="1" ht="109.5" customHeight="1">
      <c r="A111" s="147">
        <v>5</v>
      </c>
      <c r="B111" s="17" t="s">
        <v>656</v>
      </c>
      <c r="C111" s="152" t="s">
        <v>657</v>
      </c>
      <c r="D111" s="40" t="s">
        <v>542</v>
      </c>
      <c r="E111" s="17" t="s">
        <v>933</v>
      </c>
      <c r="F111" s="148" t="s">
        <v>482</v>
      </c>
      <c r="G111" s="148" t="s">
        <v>476</v>
      </c>
      <c r="H111" s="17" t="s">
        <v>934</v>
      </c>
      <c r="I111" s="139" t="s">
        <v>134</v>
      </c>
      <c r="J111" s="17" t="s">
        <v>107</v>
      </c>
      <c r="K111" s="149">
        <v>33822</v>
      </c>
      <c r="L111" s="18" t="s">
        <v>485</v>
      </c>
      <c r="M111" s="17" t="s">
        <v>108</v>
      </c>
      <c r="N111" s="17" t="s">
        <v>496</v>
      </c>
      <c r="O111" s="17" t="s">
        <v>479</v>
      </c>
      <c r="P111" s="17" t="s">
        <v>551</v>
      </c>
      <c r="Q111" s="17" t="s">
        <v>908</v>
      </c>
      <c r="R111" s="19" t="s">
        <v>715</v>
      </c>
      <c r="S111" s="173"/>
    </row>
    <row r="112" spans="1:19" s="151" customFormat="1" ht="120" customHeight="1">
      <c r="A112" s="147">
        <v>6</v>
      </c>
      <c r="B112" s="17" t="s">
        <v>555</v>
      </c>
      <c r="C112" s="40" t="s">
        <v>556</v>
      </c>
      <c r="D112" s="40" t="s">
        <v>474</v>
      </c>
      <c r="E112" s="17" t="s">
        <v>771</v>
      </c>
      <c r="F112" s="148" t="s">
        <v>475</v>
      </c>
      <c r="G112" s="148" t="s">
        <v>476</v>
      </c>
      <c r="H112" s="139" t="s">
        <v>772</v>
      </c>
      <c r="I112" s="17" t="s">
        <v>1022</v>
      </c>
      <c r="J112" s="17" t="s">
        <v>126</v>
      </c>
      <c r="K112" s="40" t="s">
        <v>557</v>
      </c>
      <c r="L112" s="18" t="s">
        <v>477</v>
      </c>
      <c r="M112" s="17" t="s">
        <v>135</v>
      </c>
      <c r="N112" s="17" t="s">
        <v>773</v>
      </c>
      <c r="O112" s="17" t="s">
        <v>479</v>
      </c>
      <c r="P112" s="17" t="s">
        <v>577</v>
      </c>
      <c r="Q112" s="17" t="s">
        <v>451</v>
      </c>
      <c r="R112" s="19" t="s">
        <v>715</v>
      </c>
      <c r="S112" s="173"/>
    </row>
    <row r="113" spans="1:19" s="151" customFormat="1" ht="99.75" customHeight="1">
      <c r="A113" s="147">
        <v>7</v>
      </c>
      <c r="B113" s="40" t="s">
        <v>646</v>
      </c>
      <c r="C113" s="40" t="s">
        <v>447</v>
      </c>
      <c r="D113" s="40" t="s">
        <v>542</v>
      </c>
      <c r="E113" s="17" t="s">
        <v>935</v>
      </c>
      <c r="F113" s="148" t="s">
        <v>482</v>
      </c>
      <c r="G113" s="148" t="s">
        <v>476</v>
      </c>
      <c r="H113" s="17" t="s">
        <v>936</v>
      </c>
      <c r="I113" s="17" t="s">
        <v>109</v>
      </c>
      <c r="J113" s="17" t="s">
        <v>962</v>
      </c>
      <c r="K113" s="40" t="s">
        <v>476</v>
      </c>
      <c r="L113" s="18" t="s">
        <v>485</v>
      </c>
      <c r="M113" s="17" t="s">
        <v>850</v>
      </c>
      <c r="N113" s="17" t="s">
        <v>476</v>
      </c>
      <c r="O113" s="17" t="s">
        <v>782</v>
      </c>
      <c r="P113" s="17" t="s">
        <v>476</v>
      </c>
      <c r="Q113" s="17" t="s">
        <v>476</v>
      </c>
      <c r="R113" s="19"/>
      <c r="S113" s="173"/>
    </row>
    <row r="114" spans="1:19" s="151" customFormat="1" ht="99.75" customHeight="1">
      <c r="A114" s="147">
        <v>8</v>
      </c>
      <c r="B114" s="17" t="s">
        <v>669</v>
      </c>
      <c r="C114" s="40" t="s">
        <v>670</v>
      </c>
      <c r="D114" s="40" t="s">
        <v>474</v>
      </c>
      <c r="E114" s="17" t="s">
        <v>937</v>
      </c>
      <c r="F114" s="148" t="s">
        <v>482</v>
      </c>
      <c r="G114" s="148" t="s">
        <v>476</v>
      </c>
      <c r="H114" s="17" t="s">
        <v>940</v>
      </c>
      <c r="I114" s="17" t="s">
        <v>959</v>
      </c>
      <c r="J114" s="17" t="s">
        <v>938</v>
      </c>
      <c r="K114" s="149">
        <v>31503</v>
      </c>
      <c r="L114" s="18" t="s">
        <v>477</v>
      </c>
      <c r="M114" s="17" t="s">
        <v>939</v>
      </c>
      <c r="N114" s="17" t="s">
        <v>476</v>
      </c>
      <c r="O114" s="17" t="s">
        <v>506</v>
      </c>
      <c r="P114" s="17" t="s">
        <v>577</v>
      </c>
      <c r="Q114" s="17" t="s">
        <v>122</v>
      </c>
      <c r="R114" s="19" t="s">
        <v>715</v>
      </c>
      <c r="S114" s="173"/>
    </row>
    <row r="115" spans="1:19" s="175" customFormat="1" ht="21.75" customHeight="1">
      <c r="A115" s="177" t="s">
        <v>748</v>
      </c>
      <c r="B115" s="196" t="s">
        <v>749</v>
      </c>
      <c r="C115" s="197"/>
      <c r="D115" s="197"/>
      <c r="E115" s="197"/>
      <c r="F115" s="197"/>
      <c r="G115" s="197"/>
      <c r="H115" s="197"/>
      <c r="I115" s="197"/>
      <c r="J115" s="197"/>
      <c r="K115" s="197"/>
      <c r="L115" s="197"/>
      <c r="M115" s="197"/>
      <c r="N115" s="197"/>
      <c r="O115" s="197"/>
      <c r="P115" s="197"/>
      <c r="Q115" s="197"/>
      <c r="R115" s="198"/>
      <c r="S115" s="173"/>
    </row>
    <row r="116" spans="1:19" s="151" customFormat="1" ht="99.75" customHeight="1">
      <c r="A116" s="147">
        <v>1</v>
      </c>
      <c r="B116" s="17" t="s">
        <v>527</v>
      </c>
      <c r="C116" s="152" t="s">
        <v>528</v>
      </c>
      <c r="D116" s="40" t="s">
        <v>474</v>
      </c>
      <c r="E116" s="17" t="s">
        <v>529</v>
      </c>
      <c r="F116" s="148" t="s">
        <v>482</v>
      </c>
      <c r="G116" s="148" t="s">
        <v>476</v>
      </c>
      <c r="H116" s="17" t="s">
        <v>941</v>
      </c>
      <c r="I116" s="17" t="s">
        <v>942</v>
      </c>
      <c r="J116" s="17" t="s">
        <v>532</v>
      </c>
      <c r="K116" s="152" t="s">
        <v>533</v>
      </c>
      <c r="L116" s="150" t="s">
        <v>485</v>
      </c>
      <c r="M116" s="17" t="s">
        <v>531</v>
      </c>
      <c r="N116" s="17" t="s">
        <v>476</v>
      </c>
      <c r="O116" s="17" t="s">
        <v>479</v>
      </c>
      <c r="P116" s="17" t="s">
        <v>551</v>
      </c>
      <c r="Q116" s="17" t="s">
        <v>476</v>
      </c>
      <c r="R116" s="19"/>
      <c r="S116" s="173"/>
    </row>
    <row r="117" spans="1:19" s="151" customFormat="1" ht="79.5" customHeight="1">
      <c r="A117" s="147">
        <v>2</v>
      </c>
      <c r="B117" s="17" t="s">
        <v>584</v>
      </c>
      <c r="C117" s="149">
        <v>29502</v>
      </c>
      <c r="D117" s="40" t="s">
        <v>542</v>
      </c>
      <c r="E117" s="17" t="s">
        <v>943</v>
      </c>
      <c r="F117" s="148" t="s">
        <v>475</v>
      </c>
      <c r="G117" s="148" t="s">
        <v>476</v>
      </c>
      <c r="H117" s="17" t="s">
        <v>110</v>
      </c>
      <c r="I117" s="17" t="s">
        <v>111</v>
      </c>
      <c r="J117" s="17" t="s">
        <v>43</v>
      </c>
      <c r="K117" s="41">
        <v>38548</v>
      </c>
      <c r="L117" s="18" t="s">
        <v>485</v>
      </c>
      <c r="M117" s="17" t="s">
        <v>444</v>
      </c>
      <c r="N117" s="17" t="s">
        <v>476</v>
      </c>
      <c r="O117" s="17" t="s">
        <v>479</v>
      </c>
      <c r="P117" s="17" t="s">
        <v>551</v>
      </c>
      <c r="Q117" s="17" t="s">
        <v>476</v>
      </c>
      <c r="R117" s="19"/>
      <c r="S117" s="173"/>
    </row>
    <row r="118" spans="1:19" s="151" customFormat="1" ht="79.5" customHeight="1">
      <c r="A118" s="147">
        <v>3</v>
      </c>
      <c r="B118" s="17" t="s">
        <v>367</v>
      </c>
      <c r="C118" s="152" t="s">
        <v>368</v>
      </c>
      <c r="D118" s="40" t="s">
        <v>542</v>
      </c>
      <c r="E118" s="17" t="s">
        <v>944</v>
      </c>
      <c r="F118" s="148" t="s">
        <v>482</v>
      </c>
      <c r="G118" s="148" t="s">
        <v>476</v>
      </c>
      <c r="H118" s="17" t="s">
        <v>369</v>
      </c>
      <c r="I118" s="17" t="s">
        <v>112</v>
      </c>
      <c r="J118" s="17" t="s">
        <v>945</v>
      </c>
      <c r="K118" s="149" t="s">
        <v>166</v>
      </c>
      <c r="L118" s="18" t="s">
        <v>485</v>
      </c>
      <c r="M118" s="17" t="s">
        <v>946</v>
      </c>
      <c r="N118" s="17" t="s">
        <v>476</v>
      </c>
      <c r="O118" s="17" t="s">
        <v>588</v>
      </c>
      <c r="P118" s="17" t="s">
        <v>476</v>
      </c>
      <c r="Q118" s="17" t="s">
        <v>476</v>
      </c>
      <c r="R118" s="19"/>
      <c r="S118" s="173"/>
    </row>
    <row r="119" spans="1:19" s="151" customFormat="1" ht="99.75" customHeight="1">
      <c r="A119" s="147">
        <v>4</v>
      </c>
      <c r="B119" s="17" t="s">
        <v>698</v>
      </c>
      <c r="C119" s="149">
        <v>23591</v>
      </c>
      <c r="D119" s="40" t="s">
        <v>474</v>
      </c>
      <c r="E119" s="17" t="s">
        <v>947</v>
      </c>
      <c r="F119" s="148" t="s">
        <v>475</v>
      </c>
      <c r="G119" s="148" t="s">
        <v>476</v>
      </c>
      <c r="H119" s="17" t="s">
        <v>948</v>
      </c>
      <c r="I119" s="17" t="s">
        <v>155</v>
      </c>
      <c r="J119" s="17" t="s">
        <v>949</v>
      </c>
      <c r="K119" s="152" t="s">
        <v>699</v>
      </c>
      <c r="L119" s="18" t="s">
        <v>477</v>
      </c>
      <c r="M119" s="17" t="s">
        <v>113</v>
      </c>
      <c r="N119" s="17" t="s">
        <v>700</v>
      </c>
      <c r="O119" s="17" t="s">
        <v>479</v>
      </c>
      <c r="P119" s="17" t="s">
        <v>487</v>
      </c>
      <c r="Q119" s="17" t="s">
        <v>476</v>
      </c>
      <c r="R119" s="19"/>
      <c r="S119" s="173"/>
    </row>
    <row r="120" spans="1:19" s="151" customFormat="1" ht="79.5" customHeight="1">
      <c r="A120" s="147">
        <v>5</v>
      </c>
      <c r="B120" s="17" t="s">
        <v>653</v>
      </c>
      <c r="C120" s="40" t="s">
        <v>650</v>
      </c>
      <c r="D120" s="40" t="s">
        <v>474</v>
      </c>
      <c r="E120" s="17" t="s">
        <v>950</v>
      </c>
      <c r="F120" s="148" t="s">
        <v>475</v>
      </c>
      <c r="G120" s="148" t="s">
        <v>476</v>
      </c>
      <c r="H120" s="17" t="s">
        <v>951</v>
      </c>
      <c r="I120" s="17" t="s">
        <v>114</v>
      </c>
      <c r="J120" s="17" t="s">
        <v>136</v>
      </c>
      <c r="K120" s="40" t="s">
        <v>651</v>
      </c>
      <c r="L120" s="18" t="s">
        <v>652</v>
      </c>
      <c r="M120" s="17" t="s">
        <v>476</v>
      </c>
      <c r="N120" s="17" t="s">
        <v>476</v>
      </c>
      <c r="O120" s="17" t="s">
        <v>570</v>
      </c>
      <c r="P120" s="17" t="s">
        <v>476</v>
      </c>
      <c r="Q120" s="17" t="s">
        <v>476</v>
      </c>
      <c r="R120" s="19"/>
      <c r="S120" s="173"/>
    </row>
    <row r="121" spans="1:19" s="151" customFormat="1" ht="120" customHeight="1">
      <c r="A121" s="147">
        <v>6</v>
      </c>
      <c r="B121" s="17" t="s">
        <v>631</v>
      </c>
      <c r="C121" s="41">
        <v>22627</v>
      </c>
      <c r="D121" s="40" t="s">
        <v>474</v>
      </c>
      <c r="E121" s="17" t="s">
        <v>864</v>
      </c>
      <c r="F121" s="148" t="s">
        <v>475</v>
      </c>
      <c r="G121" s="148" t="s">
        <v>476</v>
      </c>
      <c r="H121" s="17" t="s">
        <v>952</v>
      </c>
      <c r="I121" s="17" t="s">
        <v>1001</v>
      </c>
      <c r="J121" s="17" t="s">
        <v>953</v>
      </c>
      <c r="K121" s="152" t="s">
        <v>632</v>
      </c>
      <c r="L121" s="18" t="s">
        <v>477</v>
      </c>
      <c r="M121" s="17" t="s">
        <v>954</v>
      </c>
      <c r="N121" s="17" t="s">
        <v>476</v>
      </c>
      <c r="O121" s="17" t="s">
        <v>479</v>
      </c>
      <c r="P121" s="17" t="s">
        <v>476</v>
      </c>
      <c r="Q121" s="17" t="s">
        <v>115</v>
      </c>
      <c r="R121" s="19" t="s">
        <v>715</v>
      </c>
      <c r="S121" s="173"/>
    </row>
    <row r="122" spans="1:19" s="151" customFormat="1" ht="99.75" customHeight="1">
      <c r="A122" s="147">
        <v>7</v>
      </c>
      <c r="B122" s="17" t="s">
        <v>654</v>
      </c>
      <c r="C122" s="41">
        <v>23089</v>
      </c>
      <c r="D122" s="40" t="s">
        <v>474</v>
      </c>
      <c r="E122" s="17" t="s">
        <v>955</v>
      </c>
      <c r="F122" s="148" t="s">
        <v>475</v>
      </c>
      <c r="G122" s="148" t="s">
        <v>476</v>
      </c>
      <c r="H122" s="17" t="s">
        <v>956</v>
      </c>
      <c r="I122" s="17" t="s">
        <v>116</v>
      </c>
      <c r="J122" s="17" t="s">
        <v>957</v>
      </c>
      <c r="K122" s="149" t="s">
        <v>655</v>
      </c>
      <c r="L122" s="18" t="s">
        <v>477</v>
      </c>
      <c r="M122" s="17" t="s">
        <v>476</v>
      </c>
      <c r="N122" s="17" t="s">
        <v>476</v>
      </c>
      <c r="O122" s="17" t="s">
        <v>588</v>
      </c>
      <c r="P122" s="17" t="s">
        <v>476</v>
      </c>
      <c r="Q122" s="17" t="s">
        <v>137</v>
      </c>
      <c r="R122" s="19"/>
      <c r="S122" s="173"/>
    </row>
    <row r="123" spans="1:19" s="151" customFormat="1" ht="79.5" customHeight="1" thickBot="1">
      <c r="A123" s="156">
        <v>8</v>
      </c>
      <c r="B123" s="157" t="s">
        <v>534</v>
      </c>
      <c r="C123" s="158">
        <v>23210</v>
      </c>
      <c r="D123" s="159" t="s">
        <v>474</v>
      </c>
      <c r="E123" s="157" t="s">
        <v>139</v>
      </c>
      <c r="F123" s="157" t="s">
        <v>475</v>
      </c>
      <c r="G123" s="157" t="s">
        <v>476</v>
      </c>
      <c r="H123" s="157" t="s">
        <v>958</v>
      </c>
      <c r="I123" s="157" t="s">
        <v>959</v>
      </c>
      <c r="J123" s="157" t="s">
        <v>532</v>
      </c>
      <c r="K123" s="160" t="s">
        <v>535</v>
      </c>
      <c r="L123" s="161" t="s">
        <v>477</v>
      </c>
      <c r="M123" s="157" t="s">
        <v>510</v>
      </c>
      <c r="N123" s="157" t="s">
        <v>476</v>
      </c>
      <c r="O123" s="157" t="s">
        <v>511</v>
      </c>
      <c r="P123" s="157" t="s">
        <v>487</v>
      </c>
      <c r="Q123" s="157" t="s">
        <v>445</v>
      </c>
      <c r="R123" s="162" t="s">
        <v>715</v>
      </c>
      <c r="S123" s="173"/>
    </row>
    <row r="124" spans="1:18" ht="14.25" customHeight="1" thickTop="1">
      <c r="A124" s="138"/>
      <c r="B124" s="163"/>
      <c r="C124" s="145"/>
      <c r="D124" s="164"/>
      <c r="E124" s="145"/>
      <c r="F124" s="165"/>
      <c r="G124" s="165"/>
      <c r="H124" s="145"/>
      <c r="I124" s="145"/>
      <c r="J124" s="138"/>
      <c r="K124" s="138"/>
      <c r="L124" s="138"/>
      <c r="M124" s="138"/>
      <c r="N124" s="138"/>
      <c r="O124" s="138"/>
      <c r="P124" s="138"/>
      <c r="Q124" s="138"/>
      <c r="R124" s="138"/>
    </row>
    <row r="125" spans="3:16" ht="22.5">
      <c r="C125" s="146"/>
      <c r="E125" s="146"/>
      <c r="H125" s="146"/>
      <c r="I125" s="146"/>
      <c r="K125" s="199" t="s">
        <v>117</v>
      </c>
      <c r="L125" s="199"/>
      <c r="M125" s="199"/>
      <c r="N125" s="199"/>
      <c r="O125" s="199"/>
      <c r="P125" s="199"/>
    </row>
    <row r="126" spans="3:16" ht="22.5">
      <c r="C126" s="146"/>
      <c r="E126" s="146"/>
      <c r="H126" s="146"/>
      <c r="I126" s="146"/>
      <c r="K126" s="199" t="s">
        <v>118</v>
      </c>
      <c r="L126" s="199"/>
      <c r="M126" s="199"/>
      <c r="N126" s="199"/>
      <c r="O126" s="199"/>
      <c r="P126" s="199"/>
    </row>
    <row r="127" spans="3:16" ht="22.5">
      <c r="C127" s="146"/>
      <c r="E127" s="146"/>
      <c r="H127" s="146"/>
      <c r="I127" s="146"/>
      <c r="K127" s="199"/>
      <c r="L127" s="199"/>
      <c r="M127" s="199"/>
      <c r="N127" s="199"/>
      <c r="O127" s="199"/>
      <c r="P127" s="199"/>
    </row>
    <row r="128" spans="3:16" ht="22.5">
      <c r="C128" s="146"/>
      <c r="E128" s="146"/>
      <c r="H128" s="146"/>
      <c r="I128" s="146"/>
      <c r="K128" s="199"/>
      <c r="L128" s="199"/>
      <c r="M128" s="199"/>
      <c r="N128" s="199"/>
      <c r="O128" s="199"/>
      <c r="P128" s="199"/>
    </row>
    <row r="129" spans="3:16" ht="22.5">
      <c r="C129" s="146"/>
      <c r="E129" s="146"/>
      <c r="H129" s="146"/>
      <c r="I129" s="146"/>
      <c r="K129" s="199"/>
      <c r="L129" s="199"/>
      <c r="M129" s="199"/>
      <c r="N129" s="199"/>
      <c r="O129" s="199"/>
      <c r="P129" s="199"/>
    </row>
    <row r="130" spans="3:16" ht="23.25">
      <c r="C130" s="146"/>
      <c r="E130" s="146"/>
      <c r="H130" s="146"/>
      <c r="I130" s="146"/>
      <c r="K130" s="200" t="s">
        <v>255</v>
      </c>
      <c r="L130" s="200"/>
      <c r="M130" s="200"/>
      <c r="N130" s="200"/>
      <c r="O130" s="200"/>
      <c r="P130" s="200"/>
    </row>
    <row r="131" spans="3:16" ht="22.5">
      <c r="C131" s="146"/>
      <c r="E131" s="146"/>
      <c r="H131" s="146"/>
      <c r="I131" s="146"/>
      <c r="K131" s="199"/>
      <c r="L131" s="199"/>
      <c r="M131" s="199"/>
      <c r="N131" s="199"/>
      <c r="O131" s="199"/>
      <c r="P131" s="199"/>
    </row>
    <row r="132" spans="3:16" ht="22.5">
      <c r="C132" s="146"/>
      <c r="E132" s="146"/>
      <c r="H132" s="146"/>
      <c r="I132" s="146"/>
      <c r="K132" s="199"/>
      <c r="L132" s="199"/>
      <c r="M132" s="199"/>
      <c r="N132" s="199"/>
      <c r="O132" s="199"/>
      <c r="P132" s="199"/>
    </row>
    <row r="133" spans="3:16" ht="22.5">
      <c r="C133" s="146"/>
      <c r="E133" s="146"/>
      <c r="H133" s="146"/>
      <c r="I133" s="146"/>
      <c r="K133" s="199"/>
      <c r="L133" s="199"/>
      <c r="M133" s="199"/>
      <c r="N133" s="199"/>
      <c r="O133" s="199"/>
      <c r="P133" s="199"/>
    </row>
    <row r="134" spans="3:16" ht="22.5">
      <c r="C134" s="146"/>
      <c r="E134" s="146"/>
      <c r="H134" s="146"/>
      <c r="I134" s="146"/>
      <c r="K134" s="199" t="s">
        <v>119</v>
      </c>
      <c r="L134" s="199"/>
      <c r="M134" s="199"/>
      <c r="N134" s="199"/>
      <c r="O134" s="199"/>
      <c r="P134" s="199"/>
    </row>
    <row r="135" spans="3:16" ht="22.5">
      <c r="C135" s="146"/>
      <c r="E135" s="146"/>
      <c r="H135" s="146"/>
      <c r="I135" s="146"/>
      <c r="K135" s="126"/>
      <c r="L135" s="126"/>
      <c r="M135" s="126"/>
      <c r="N135" s="126"/>
      <c r="O135" s="126"/>
      <c r="P135" s="126"/>
    </row>
    <row r="136" spans="3:16" ht="22.5">
      <c r="C136" s="146"/>
      <c r="E136" s="146"/>
      <c r="H136" s="146"/>
      <c r="I136" s="146"/>
      <c r="K136" s="126"/>
      <c r="L136" s="126"/>
      <c r="M136" s="126"/>
      <c r="N136" s="126"/>
      <c r="O136" s="126"/>
      <c r="P136" s="126"/>
    </row>
    <row r="137" spans="3:16" ht="22.5">
      <c r="C137" s="146"/>
      <c r="E137" s="146"/>
      <c r="H137" s="146"/>
      <c r="I137" s="146"/>
      <c r="K137" s="126"/>
      <c r="L137" s="126"/>
      <c r="M137" s="126"/>
      <c r="N137" s="126"/>
      <c r="O137" s="126"/>
      <c r="P137" s="126"/>
    </row>
    <row r="138" spans="3:16" ht="22.5">
      <c r="C138" s="146"/>
      <c r="E138" s="146"/>
      <c r="H138" s="146"/>
      <c r="I138" s="146"/>
      <c r="K138" s="126"/>
      <c r="L138" s="126"/>
      <c r="M138" s="126"/>
      <c r="N138" s="126"/>
      <c r="O138" s="126"/>
      <c r="P138" s="126"/>
    </row>
    <row r="139" spans="3:16" ht="22.5">
      <c r="C139" s="146"/>
      <c r="E139" s="146"/>
      <c r="H139" s="146"/>
      <c r="I139" s="146"/>
      <c r="K139" s="126"/>
      <c r="L139" s="126"/>
      <c r="M139" s="126"/>
      <c r="N139" s="126"/>
      <c r="O139" s="126"/>
      <c r="P139" s="126"/>
    </row>
    <row r="140" spans="3:16" ht="22.5">
      <c r="C140" s="146"/>
      <c r="E140" s="146"/>
      <c r="H140" s="146"/>
      <c r="I140" s="146"/>
      <c r="K140" s="126"/>
      <c r="L140" s="126"/>
      <c r="M140" s="126"/>
      <c r="N140" s="126"/>
      <c r="O140" s="126"/>
      <c r="P140" s="126"/>
    </row>
    <row r="141" spans="3:9" ht="22.5">
      <c r="C141" s="146"/>
      <c r="E141" s="146"/>
      <c r="H141" s="146"/>
      <c r="I141" s="146"/>
    </row>
    <row r="142" spans="3:9" ht="22.5">
      <c r="C142" s="146"/>
      <c r="E142" s="146"/>
      <c r="F142" s="169"/>
      <c r="H142" s="146"/>
      <c r="I142" s="146"/>
    </row>
    <row r="143" spans="3:9" ht="22.5">
      <c r="C143" s="146"/>
      <c r="E143" s="146"/>
      <c r="H143" s="146"/>
      <c r="I143" s="146"/>
    </row>
    <row r="144" spans="3:9" ht="22.5">
      <c r="C144" s="146"/>
      <c r="E144" s="146"/>
      <c r="H144" s="146"/>
      <c r="I144" s="146"/>
    </row>
    <row r="145" spans="3:9" ht="22.5">
      <c r="C145" s="146"/>
      <c r="E145" s="146"/>
      <c r="H145" s="146"/>
      <c r="I145" s="146"/>
    </row>
    <row r="146" spans="3:9" ht="22.5">
      <c r="C146" s="146"/>
      <c r="E146" s="146"/>
      <c r="F146" s="169"/>
      <c r="H146" s="146"/>
      <c r="I146" s="146"/>
    </row>
    <row r="147" ht="22.5">
      <c r="F147" s="168">
        <f>SUM(F141:F146)</f>
        <v>0</v>
      </c>
    </row>
  </sheetData>
  <sheetProtection/>
  <mergeCells count="44">
    <mergeCell ref="A4:R4"/>
    <mergeCell ref="A5:R5"/>
    <mergeCell ref="A1:D1"/>
    <mergeCell ref="H1:O1"/>
    <mergeCell ref="A2:D2"/>
    <mergeCell ref="H2:O2"/>
    <mergeCell ref="A7:A9"/>
    <mergeCell ref="B7:B8"/>
    <mergeCell ref="C7:C8"/>
    <mergeCell ref="D7:D8"/>
    <mergeCell ref="B26:R26"/>
    <mergeCell ref="B32:R32"/>
    <mergeCell ref="G7:G8"/>
    <mergeCell ref="H7:H8"/>
    <mergeCell ref="I7:I8"/>
    <mergeCell ref="J7:J8"/>
    <mergeCell ref="K7:K8"/>
    <mergeCell ref="L7:P7"/>
    <mergeCell ref="E7:E8"/>
    <mergeCell ref="F7:F8"/>
    <mergeCell ref="Q7:Q8"/>
    <mergeCell ref="R7:R8"/>
    <mergeCell ref="B10:R10"/>
    <mergeCell ref="B18:R18"/>
    <mergeCell ref="K125:P125"/>
    <mergeCell ref="K126:P126"/>
    <mergeCell ref="B40:R40"/>
    <mergeCell ref="B46:R46"/>
    <mergeCell ref="B52:R52"/>
    <mergeCell ref="B61:R61"/>
    <mergeCell ref="B70:R70"/>
    <mergeCell ref="B79:R79"/>
    <mergeCell ref="B88:R88"/>
    <mergeCell ref="B97:R97"/>
    <mergeCell ref="B106:R106"/>
    <mergeCell ref="B115:R115"/>
    <mergeCell ref="K133:P133"/>
    <mergeCell ref="K134:P134"/>
    <mergeCell ref="K127:P127"/>
    <mergeCell ref="K128:P128"/>
    <mergeCell ref="K129:P129"/>
    <mergeCell ref="K130:P130"/>
    <mergeCell ref="K131:P131"/>
    <mergeCell ref="K132:P132"/>
  </mergeCells>
  <printOptions horizontalCentered="1" verticalCentered="1"/>
  <pageMargins left="0.25" right="0.2" top="0.4" bottom="0.4" header="0.3" footer="0.3"/>
  <pageSetup fitToHeight="0" fitToWidth="1" horizontalDpi="600" verticalDpi="600" orientation="landscape" paperSize="9" scale="67" r:id="rId1"/>
  <headerFooter alignWithMargins="0">
    <oddFooter>&amp;CPage &amp;P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W46"/>
  <sheetViews>
    <sheetView zoomScale="85" zoomScaleNormal="85" workbookViewId="0" topLeftCell="A1">
      <selection activeCell="A6" sqref="A6:R6"/>
    </sheetView>
  </sheetViews>
  <sheetFormatPr defaultColWidth="9.00390625" defaultRowHeight="15.75"/>
  <cols>
    <col min="1" max="1" width="3.50390625" style="1" customWidth="1"/>
    <col min="2" max="2" width="21.375" style="51" customWidth="1"/>
    <col min="3" max="3" width="9.00390625" style="1" customWidth="1"/>
    <col min="4" max="4" width="5.50390625" style="64" customWidth="1"/>
    <col min="5" max="5" width="16.625" style="1" customWidth="1"/>
    <col min="6" max="7" width="7.625" style="57" customWidth="1"/>
    <col min="8" max="8" width="17.625" style="1" customWidth="1"/>
    <col min="9" max="10" width="15.625" style="1" customWidth="1"/>
    <col min="11" max="11" width="9.00390625" style="1" customWidth="1"/>
    <col min="12" max="12" width="7.75390625" style="1" customWidth="1"/>
    <col min="13" max="13" width="15.875" style="1" customWidth="1"/>
    <col min="14" max="14" width="9.125" style="1" customWidth="1"/>
    <col min="15" max="15" width="7.375" style="1" customWidth="1"/>
    <col min="16" max="16" width="9.125" style="1" customWidth="1"/>
    <col min="17" max="17" width="15.625" style="1" customWidth="1"/>
    <col min="18" max="18" width="5.125" style="1" customWidth="1"/>
    <col min="19" max="19" width="3.75390625" style="1" customWidth="1"/>
    <col min="20" max="22" width="4.875" style="1" customWidth="1"/>
    <col min="23" max="121" width="9.00390625" style="1" customWidth="1"/>
    <col min="122" max="122" width="9.875" style="1" bestFit="1" customWidth="1"/>
    <col min="123" max="16384" width="9.00390625" style="1" customWidth="1"/>
  </cols>
  <sheetData>
    <row r="1" spans="1:18" ht="24" customHeight="1">
      <c r="A1" s="217" t="s">
        <v>707</v>
      </c>
      <c r="B1" s="217"/>
      <c r="C1" s="217"/>
      <c r="D1" s="217"/>
      <c r="E1" s="23"/>
      <c r="F1" s="54"/>
      <c r="G1" s="54"/>
      <c r="H1" s="217" t="s">
        <v>708</v>
      </c>
      <c r="I1" s="217"/>
      <c r="J1" s="217"/>
      <c r="K1" s="217"/>
      <c r="L1" s="217"/>
      <c r="M1" s="217"/>
      <c r="N1" s="217"/>
      <c r="O1" s="217"/>
      <c r="P1" s="228" t="s">
        <v>263</v>
      </c>
      <c r="Q1" s="228"/>
      <c r="R1" s="228"/>
    </row>
    <row r="2" spans="1:18" ht="24" customHeight="1">
      <c r="A2" s="217" t="s">
        <v>140</v>
      </c>
      <c r="B2" s="217"/>
      <c r="C2" s="217"/>
      <c r="D2" s="217"/>
      <c r="E2" s="23"/>
      <c r="F2" s="54"/>
      <c r="G2" s="54"/>
      <c r="H2" s="229" t="s">
        <v>457</v>
      </c>
      <c r="I2" s="229"/>
      <c r="J2" s="229"/>
      <c r="K2" s="229"/>
      <c r="L2" s="229"/>
      <c r="M2" s="229"/>
      <c r="N2" s="229"/>
      <c r="O2" s="229"/>
      <c r="P2" s="66"/>
      <c r="Q2" s="66"/>
      <c r="R2" s="66"/>
    </row>
    <row r="3" spans="1:18" ht="13.5" customHeight="1">
      <c r="A3" s="23"/>
      <c r="B3" s="48"/>
      <c r="C3" s="23"/>
      <c r="D3" s="60"/>
      <c r="E3" s="23"/>
      <c r="F3" s="54"/>
      <c r="G3" s="54"/>
      <c r="H3" s="23"/>
      <c r="I3" s="23"/>
      <c r="J3" s="23"/>
      <c r="K3" s="23"/>
      <c r="L3" s="23"/>
      <c r="M3" s="23"/>
      <c r="N3" s="23"/>
      <c r="O3" s="23"/>
      <c r="P3" s="23"/>
      <c r="Q3" s="23"/>
      <c r="R3" s="23"/>
    </row>
    <row r="4" spans="1:18" ht="24.75" customHeight="1">
      <c r="A4" s="218" t="s">
        <v>277</v>
      </c>
      <c r="B4" s="218"/>
      <c r="C4" s="218"/>
      <c r="D4" s="218"/>
      <c r="E4" s="218"/>
      <c r="F4" s="218"/>
      <c r="G4" s="218"/>
      <c r="H4" s="218"/>
      <c r="I4" s="218"/>
      <c r="J4" s="218"/>
      <c r="K4" s="218"/>
      <c r="L4" s="218"/>
      <c r="M4" s="218"/>
      <c r="N4" s="218"/>
      <c r="O4" s="218"/>
      <c r="P4" s="218"/>
      <c r="Q4" s="218"/>
      <c r="R4" s="218"/>
    </row>
    <row r="5" spans="1:18" ht="24.75" customHeight="1">
      <c r="A5" s="218" t="s">
        <v>262</v>
      </c>
      <c r="B5" s="218"/>
      <c r="C5" s="218"/>
      <c r="D5" s="218"/>
      <c r="E5" s="218"/>
      <c r="F5" s="218"/>
      <c r="G5" s="218"/>
      <c r="H5" s="218"/>
      <c r="I5" s="218"/>
      <c r="J5" s="218"/>
      <c r="K5" s="218"/>
      <c r="L5" s="218"/>
      <c r="M5" s="218"/>
      <c r="N5" s="218"/>
      <c r="O5" s="218"/>
      <c r="P5" s="218"/>
      <c r="Q5" s="218"/>
      <c r="R5" s="218"/>
    </row>
    <row r="6" spans="1:18" ht="24.75" customHeight="1">
      <c r="A6" s="218" t="s">
        <v>261</v>
      </c>
      <c r="B6" s="218"/>
      <c r="C6" s="218"/>
      <c r="D6" s="218"/>
      <c r="E6" s="218"/>
      <c r="F6" s="218"/>
      <c r="G6" s="218"/>
      <c r="H6" s="218"/>
      <c r="I6" s="218"/>
      <c r="J6" s="218"/>
      <c r="K6" s="218"/>
      <c r="L6" s="218"/>
      <c r="M6" s="218"/>
      <c r="N6" s="218"/>
      <c r="O6" s="218"/>
      <c r="P6" s="218"/>
      <c r="Q6" s="218"/>
      <c r="R6" s="218"/>
    </row>
    <row r="7" spans="1:18" ht="24.75" customHeight="1">
      <c r="A7" s="218" t="s">
        <v>292</v>
      </c>
      <c r="B7" s="218"/>
      <c r="C7" s="218"/>
      <c r="D7" s="218"/>
      <c r="E7" s="218"/>
      <c r="F7" s="218"/>
      <c r="G7" s="218"/>
      <c r="H7" s="218"/>
      <c r="I7" s="218"/>
      <c r="J7" s="218"/>
      <c r="K7" s="218"/>
      <c r="L7" s="218"/>
      <c r="M7" s="218"/>
      <c r="N7" s="218"/>
      <c r="O7" s="218"/>
      <c r="P7" s="218"/>
      <c r="Q7" s="218"/>
      <c r="R7" s="218"/>
    </row>
    <row r="8" spans="1:18" ht="24.75" customHeight="1">
      <c r="A8" s="227" t="s">
        <v>281</v>
      </c>
      <c r="B8" s="227"/>
      <c r="C8" s="227"/>
      <c r="D8" s="227"/>
      <c r="E8" s="227"/>
      <c r="F8" s="227"/>
      <c r="G8" s="227"/>
      <c r="H8" s="227"/>
      <c r="I8" s="227"/>
      <c r="J8" s="227"/>
      <c r="K8" s="227"/>
      <c r="L8" s="227"/>
      <c r="M8" s="227"/>
      <c r="N8" s="227"/>
      <c r="O8" s="227"/>
      <c r="P8" s="227"/>
      <c r="Q8" s="227"/>
      <c r="R8" s="227"/>
    </row>
    <row r="9" spans="1:18" ht="12" customHeight="1" thickBot="1">
      <c r="A9" s="4"/>
      <c r="B9" s="49"/>
      <c r="C9" s="4"/>
      <c r="D9" s="61"/>
      <c r="E9" s="4"/>
      <c r="F9" s="55"/>
      <c r="G9" s="55"/>
      <c r="H9" s="4"/>
      <c r="I9" s="4"/>
      <c r="J9" s="4"/>
      <c r="K9" s="4"/>
      <c r="L9" s="4"/>
      <c r="M9" s="4"/>
      <c r="N9" s="4"/>
      <c r="O9" s="4"/>
      <c r="P9" s="4"/>
      <c r="Q9" s="4"/>
      <c r="R9" s="4"/>
    </row>
    <row r="10" spans="1:22" ht="16.5" customHeight="1" thickTop="1">
      <c r="A10" s="222" t="s">
        <v>458</v>
      </c>
      <c r="B10" s="221" t="s">
        <v>459</v>
      </c>
      <c r="C10" s="221" t="s">
        <v>488</v>
      </c>
      <c r="D10" s="221" t="s">
        <v>460</v>
      </c>
      <c r="E10" s="221" t="s">
        <v>461</v>
      </c>
      <c r="F10" s="221" t="s">
        <v>462</v>
      </c>
      <c r="G10" s="221" t="s">
        <v>463</v>
      </c>
      <c r="H10" s="221" t="s">
        <v>758</v>
      </c>
      <c r="I10" s="221" t="s">
        <v>464</v>
      </c>
      <c r="J10" s="221" t="s">
        <v>465</v>
      </c>
      <c r="K10" s="221" t="s">
        <v>144</v>
      </c>
      <c r="L10" s="221" t="s">
        <v>466</v>
      </c>
      <c r="M10" s="221"/>
      <c r="N10" s="221"/>
      <c r="O10" s="221"/>
      <c r="P10" s="221"/>
      <c r="Q10" s="221" t="s">
        <v>145</v>
      </c>
      <c r="R10" s="225" t="s">
        <v>467</v>
      </c>
      <c r="S10" s="9"/>
      <c r="T10" s="9"/>
      <c r="U10" s="9"/>
      <c r="V10" s="9"/>
    </row>
    <row r="11" spans="1:22" ht="57.75" customHeight="1">
      <c r="A11" s="223"/>
      <c r="B11" s="224"/>
      <c r="C11" s="224"/>
      <c r="D11" s="224"/>
      <c r="E11" s="224"/>
      <c r="F11" s="224"/>
      <c r="G11" s="224"/>
      <c r="H11" s="224"/>
      <c r="I11" s="224"/>
      <c r="J11" s="224"/>
      <c r="K11" s="224"/>
      <c r="L11" s="53" t="s">
        <v>138</v>
      </c>
      <c r="M11" s="53" t="s">
        <v>469</v>
      </c>
      <c r="N11" s="53" t="s">
        <v>470</v>
      </c>
      <c r="O11" s="59" t="s">
        <v>471</v>
      </c>
      <c r="P11" s="53" t="s">
        <v>472</v>
      </c>
      <c r="Q11" s="224"/>
      <c r="R11" s="226"/>
      <c r="S11" s="8"/>
      <c r="T11" s="10" t="s">
        <v>1020</v>
      </c>
      <c r="U11" s="10" t="s">
        <v>498</v>
      </c>
      <c r="V11" s="10" t="s">
        <v>1021</v>
      </c>
    </row>
    <row r="12" spans="1:22" ht="15.75" customHeight="1">
      <c r="A12" s="223"/>
      <c r="B12" s="47">
        <v>1</v>
      </c>
      <c r="C12" s="45">
        <v>2</v>
      </c>
      <c r="D12" s="62">
        <v>3</v>
      </c>
      <c r="E12" s="45">
        <v>4</v>
      </c>
      <c r="F12" s="45">
        <v>5</v>
      </c>
      <c r="G12" s="45">
        <v>6</v>
      </c>
      <c r="H12" s="45">
        <v>7</v>
      </c>
      <c r="I12" s="45">
        <v>8</v>
      </c>
      <c r="J12" s="45">
        <v>9</v>
      </c>
      <c r="K12" s="45">
        <v>10</v>
      </c>
      <c r="L12" s="45">
        <v>11</v>
      </c>
      <c r="M12" s="45">
        <v>12</v>
      </c>
      <c r="N12" s="45">
        <v>13</v>
      </c>
      <c r="O12" s="45">
        <v>14</v>
      </c>
      <c r="P12" s="45">
        <v>15</v>
      </c>
      <c r="Q12" s="45">
        <v>16</v>
      </c>
      <c r="R12" s="46">
        <v>17</v>
      </c>
      <c r="S12" s="9"/>
      <c r="T12" s="11"/>
      <c r="U12" s="11"/>
      <c r="V12" s="11"/>
    </row>
    <row r="13" spans="1:22" s="3" customFormat="1" ht="99.75" customHeight="1">
      <c r="A13" s="34">
        <v>1</v>
      </c>
      <c r="B13" s="5" t="s">
        <v>484</v>
      </c>
      <c r="C13" s="36">
        <v>27512</v>
      </c>
      <c r="D13" s="38" t="s">
        <v>474</v>
      </c>
      <c r="E13" s="13" t="s">
        <v>752</v>
      </c>
      <c r="F13" s="124" t="s">
        <v>482</v>
      </c>
      <c r="G13" s="124" t="s">
        <v>476</v>
      </c>
      <c r="H13" s="13" t="s">
        <v>753</v>
      </c>
      <c r="I13" s="5" t="s">
        <v>754</v>
      </c>
      <c r="J13" s="5" t="s">
        <v>755</v>
      </c>
      <c r="K13" s="37" t="s">
        <v>493</v>
      </c>
      <c r="L13" s="14" t="s">
        <v>485</v>
      </c>
      <c r="M13" s="5" t="s">
        <v>486</v>
      </c>
      <c r="N13" s="5" t="s">
        <v>496</v>
      </c>
      <c r="O13" s="5" t="s">
        <v>476</v>
      </c>
      <c r="P13" s="5" t="s">
        <v>487</v>
      </c>
      <c r="Q13" s="5" t="s">
        <v>476</v>
      </c>
      <c r="R13" s="7"/>
      <c r="S13" s="15"/>
      <c r="T13" s="16">
        <v>1</v>
      </c>
      <c r="U13" s="16"/>
      <c r="V13" s="16"/>
    </row>
    <row r="14" spans="1:23" s="3" customFormat="1" ht="120" customHeight="1">
      <c r="A14" s="34">
        <v>2</v>
      </c>
      <c r="B14" s="5" t="s">
        <v>480</v>
      </c>
      <c r="C14" s="37" t="s">
        <v>489</v>
      </c>
      <c r="D14" s="38" t="s">
        <v>474</v>
      </c>
      <c r="E14" s="5" t="s">
        <v>756</v>
      </c>
      <c r="F14" s="124" t="s">
        <v>482</v>
      </c>
      <c r="G14" s="124" t="s">
        <v>476</v>
      </c>
      <c r="H14" s="5" t="s">
        <v>757</v>
      </c>
      <c r="I14" s="5" t="s">
        <v>960</v>
      </c>
      <c r="J14" s="5" t="s">
        <v>755</v>
      </c>
      <c r="K14" s="36">
        <v>32608</v>
      </c>
      <c r="L14" s="6" t="s">
        <v>477</v>
      </c>
      <c r="M14" s="5" t="s">
        <v>483</v>
      </c>
      <c r="N14" s="5" t="s">
        <v>476</v>
      </c>
      <c r="O14" s="5" t="s">
        <v>479</v>
      </c>
      <c r="P14" s="5" t="s">
        <v>476</v>
      </c>
      <c r="Q14" s="5" t="s">
        <v>6</v>
      </c>
      <c r="R14" s="7" t="s">
        <v>715</v>
      </c>
      <c r="S14" s="15"/>
      <c r="T14" s="16"/>
      <c r="U14" s="16">
        <v>1</v>
      </c>
      <c r="V14" s="16"/>
      <c r="W14" s="3" t="s">
        <v>715</v>
      </c>
    </row>
    <row r="15" spans="1:23" s="3" customFormat="1" ht="139.5" customHeight="1">
      <c r="A15" s="34">
        <v>3</v>
      </c>
      <c r="B15" s="5" t="s">
        <v>630</v>
      </c>
      <c r="C15" s="36">
        <v>22543</v>
      </c>
      <c r="D15" s="38" t="s">
        <v>474</v>
      </c>
      <c r="E15" s="5" t="s">
        <v>775</v>
      </c>
      <c r="F15" s="124" t="s">
        <v>475</v>
      </c>
      <c r="G15" s="124" t="s">
        <v>476</v>
      </c>
      <c r="H15" s="5" t="s">
        <v>964</v>
      </c>
      <c r="I15" s="5" t="s">
        <v>147</v>
      </c>
      <c r="J15" s="5" t="s">
        <v>965</v>
      </c>
      <c r="K15" s="37">
        <v>33390</v>
      </c>
      <c r="L15" s="6" t="s">
        <v>477</v>
      </c>
      <c r="M15" s="5" t="s">
        <v>765</v>
      </c>
      <c r="N15" s="5" t="s">
        <v>476</v>
      </c>
      <c r="O15" s="5" t="s">
        <v>479</v>
      </c>
      <c r="P15" s="5" t="s">
        <v>577</v>
      </c>
      <c r="Q15" s="5" t="s">
        <v>7</v>
      </c>
      <c r="R15" s="7" t="s">
        <v>715</v>
      </c>
      <c r="S15" s="15"/>
      <c r="T15" s="16"/>
      <c r="U15" s="16"/>
      <c r="V15" s="16"/>
      <c r="W15" s="3" t="s">
        <v>715</v>
      </c>
    </row>
    <row r="16" spans="1:22" s="3" customFormat="1" ht="120" customHeight="1">
      <c r="A16" s="34">
        <v>4</v>
      </c>
      <c r="B16" s="5" t="s">
        <v>500</v>
      </c>
      <c r="C16" s="37">
        <v>24172</v>
      </c>
      <c r="D16" s="38" t="s">
        <v>474</v>
      </c>
      <c r="E16" s="5" t="s">
        <v>759</v>
      </c>
      <c r="F16" s="124" t="s">
        <v>482</v>
      </c>
      <c r="G16" s="124" t="s">
        <v>476</v>
      </c>
      <c r="H16" s="5" t="s">
        <v>1017</v>
      </c>
      <c r="I16" s="5" t="s">
        <v>760</v>
      </c>
      <c r="J16" s="5" t="s">
        <v>761</v>
      </c>
      <c r="K16" s="37">
        <v>35192</v>
      </c>
      <c r="L16" s="6" t="s">
        <v>477</v>
      </c>
      <c r="M16" s="5" t="s">
        <v>257</v>
      </c>
      <c r="N16" s="5" t="s">
        <v>476</v>
      </c>
      <c r="O16" s="5" t="s">
        <v>479</v>
      </c>
      <c r="P16" s="5" t="s">
        <v>551</v>
      </c>
      <c r="Q16" s="5" t="s">
        <v>476</v>
      </c>
      <c r="R16" s="7"/>
      <c r="S16" s="98"/>
      <c r="T16" s="16"/>
      <c r="U16" s="16">
        <v>1</v>
      </c>
      <c r="V16" s="16"/>
    </row>
    <row r="17" spans="1:22" s="3" customFormat="1" ht="120" customHeight="1">
      <c r="A17" s="34">
        <v>5</v>
      </c>
      <c r="B17" s="5" t="s">
        <v>633</v>
      </c>
      <c r="C17" s="36">
        <v>24756</v>
      </c>
      <c r="D17" s="38" t="s">
        <v>542</v>
      </c>
      <c r="E17" s="5" t="s">
        <v>763</v>
      </c>
      <c r="F17" s="124" t="s">
        <v>482</v>
      </c>
      <c r="G17" s="124" t="s">
        <v>476</v>
      </c>
      <c r="H17" s="5" t="s">
        <v>1018</v>
      </c>
      <c r="I17" s="5" t="s">
        <v>1028</v>
      </c>
      <c r="J17" s="5" t="s">
        <v>764</v>
      </c>
      <c r="K17" s="38" t="s">
        <v>634</v>
      </c>
      <c r="L17" s="6" t="s">
        <v>485</v>
      </c>
      <c r="M17" s="5" t="s">
        <v>765</v>
      </c>
      <c r="N17" s="5" t="s">
        <v>476</v>
      </c>
      <c r="O17" s="5" t="s">
        <v>570</v>
      </c>
      <c r="P17" s="5" t="s">
        <v>577</v>
      </c>
      <c r="Q17" s="5" t="s">
        <v>476</v>
      </c>
      <c r="R17" s="7"/>
      <c r="S17" s="15"/>
      <c r="T17" s="16"/>
      <c r="U17" s="16">
        <v>1</v>
      </c>
      <c r="V17" s="16"/>
    </row>
    <row r="18" spans="1:22" s="3" customFormat="1" ht="97.5" customHeight="1">
      <c r="A18" s="34">
        <v>6</v>
      </c>
      <c r="B18" s="5" t="s">
        <v>642</v>
      </c>
      <c r="C18" s="38" t="s">
        <v>643</v>
      </c>
      <c r="D18" s="38" t="s">
        <v>542</v>
      </c>
      <c r="E18" s="5" t="s">
        <v>766</v>
      </c>
      <c r="F18" s="124" t="s">
        <v>475</v>
      </c>
      <c r="G18" s="124" t="s">
        <v>476</v>
      </c>
      <c r="H18" s="5" t="s">
        <v>1000</v>
      </c>
      <c r="I18" s="5" t="s">
        <v>1019</v>
      </c>
      <c r="J18" s="5" t="s">
        <v>961</v>
      </c>
      <c r="K18" s="5" t="s">
        <v>476</v>
      </c>
      <c r="L18" s="6" t="s">
        <v>485</v>
      </c>
      <c r="M18" s="5" t="s">
        <v>767</v>
      </c>
      <c r="N18" s="5" t="s">
        <v>476</v>
      </c>
      <c r="O18" s="5" t="s">
        <v>476</v>
      </c>
      <c r="P18" s="5" t="s">
        <v>577</v>
      </c>
      <c r="Q18" s="5" t="s">
        <v>476</v>
      </c>
      <c r="R18" s="7"/>
      <c r="S18" s="15"/>
      <c r="T18" s="16">
        <v>1</v>
      </c>
      <c r="U18" s="16"/>
      <c r="V18" s="16"/>
    </row>
    <row r="19" spans="1:22" s="3" customFormat="1" ht="97.5" customHeight="1" thickBot="1">
      <c r="A19" s="35">
        <v>7</v>
      </c>
      <c r="B19" s="20" t="s">
        <v>644</v>
      </c>
      <c r="C19" s="99">
        <v>32576</v>
      </c>
      <c r="D19" s="43" t="s">
        <v>542</v>
      </c>
      <c r="E19" s="20" t="s">
        <v>768</v>
      </c>
      <c r="F19" s="125" t="s">
        <v>475</v>
      </c>
      <c r="G19" s="125" t="s">
        <v>476</v>
      </c>
      <c r="H19" s="20" t="s">
        <v>769</v>
      </c>
      <c r="I19" s="20" t="s">
        <v>999</v>
      </c>
      <c r="J19" s="20" t="s">
        <v>962</v>
      </c>
      <c r="K19" s="20" t="s">
        <v>476</v>
      </c>
      <c r="L19" s="100" t="s">
        <v>485</v>
      </c>
      <c r="M19" s="20" t="s">
        <v>770</v>
      </c>
      <c r="N19" s="20" t="s">
        <v>476</v>
      </c>
      <c r="O19" s="20" t="s">
        <v>476</v>
      </c>
      <c r="P19" s="20" t="s">
        <v>476</v>
      </c>
      <c r="Q19" s="20" t="s">
        <v>476</v>
      </c>
      <c r="R19" s="22"/>
      <c r="S19" s="15"/>
      <c r="T19" s="16"/>
      <c r="U19" s="16">
        <v>1</v>
      </c>
      <c r="V19" s="16"/>
    </row>
    <row r="20" spans="1:22" ht="14.25" customHeight="1" thickTop="1">
      <c r="A20" s="9"/>
      <c r="B20" s="50"/>
      <c r="C20" s="12"/>
      <c r="D20" s="63"/>
      <c r="E20" s="12"/>
      <c r="F20" s="56"/>
      <c r="G20" s="56"/>
      <c r="H20" s="12"/>
      <c r="I20" s="12"/>
      <c r="J20" s="9"/>
      <c r="K20" s="9"/>
      <c r="L20" s="9"/>
      <c r="M20" s="9"/>
      <c r="N20" s="9"/>
      <c r="O20" s="9"/>
      <c r="P20" s="9"/>
      <c r="Q20" s="9"/>
      <c r="R20" s="9"/>
      <c r="S20" s="9"/>
      <c r="T20" s="9">
        <f>COUNTA(T13:T19)</f>
        <v>2</v>
      </c>
      <c r="U20" s="9">
        <f>COUNTA(U13:U19)</f>
        <v>4</v>
      </c>
      <c r="V20" s="9">
        <f>COUNTA(V13:V19)</f>
        <v>0</v>
      </c>
    </row>
    <row r="21" spans="1:18" ht="23.25" customHeight="1">
      <c r="A21" s="23"/>
      <c r="B21" s="220" t="s">
        <v>289</v>
      </c>
      <c r="C21" s="220"/>
      <c r="D21" s="220"/>
      <c r="E21" s="220"/>
      <c r="F21" s="220"/>
      <c r="G21" s="220"/>
      <c r="H21" s="220"/>
      <c r="I21" s="220"/>
      <c r="J21" s="220"/>
      <c r="K21" s="220"/>
      <c r="L21" s="220"/>
      <c r="M21" s="220"/>
      <c r="N21" s="220"/>
      <c r="O21" s="220"/>
      <c r="P21" s="220"/>
      <c r="Q21" s="220"/>
      <c r="R21" s="220"/>
    </row>
    <row r="22" spans="1:18" ht="23.25" customHeight="1">
      <c r="A22" s="23"/>
      <c r="B22" s="220" t="s">
        <v>293</v>
      </c>
      <c r="C22" s="220"/>
      <c r="D22" s="220"/>
      <c r="E22" s="220"/>
      <c r="F22" s="220"/>
      <c r="G22" s="220"/>
      <c r="H22" s="220"/>
      <c r="I22" s="220"/>
      <c r="J22" s="220"/>
      <c r="K22" s="220"/>
      <c r="L22" s="220"/>
      <c r="M22" s="220"/>
      <c r="N22" s="220"/>
      <c r="O22" s="220"/>
      <c r="P22" s="220"/>
      <c r="Q22" s="220"/>
      <c r="R22" s="220"/>
    </row>
    <row r="23" spans="1:18" ht="23.25" customHeight="1">
      <c r="A23" s="23"/>
      <c r="B23" s="48"/>
      <c r="C23" s="101"/>
      <c r="D23" s="60"/>
      <c r="E23" s="101"/>
      <c r="F23" s="54"/>
      <c r="G23" s="54"/>
      <c r="H23" s="101"/>
      <c r="I23" s="101"/>
      <c r="J23" s="219" t="s">
        <v>264</v>
      </c>
      <c r="K23" s="219"/>
      <c r="L23" s="219"/>
      <c r="M23" s="219"/>
      <c r="N23" s="219"/>
      <c r="O23" s="219"/>
      <c r="P23" s="219"/>
      <c r="Q23" s="219"/>
      <c r="R23" s="23"/>
    </row>
    <row r="24" spans="3:16" ht="22.5">
      <c r="C24" s="2"/>
      <c r="E24" s="2"/>
      <c r="H24" s="2"/>
      <c r="I24" s="2"/>
      <c r="K24" s="217" t="s">
        <v>117</v>
      </c>
      <c r="L24" s="217"/>
      <c r="M24" s="217"/>
      <c r="N24" s="217"/>
      <c r="O24" s="217"/>
      <c r="P24" s="217"/>
    </row>
    <row r="25" spans="3:16" ht="22.5">
      <c r="C25" s="2"/>
      <c r="E25" s="2"/>
      <c r="H25" s="2"/>
      <c r="I25" s="2"/>
      <c r="K25" s="217" t="s">
        <v>118</v>
      </c>
      <c r="L25" s="217"/>
      <c r="M25" s="217"/>
      <c r="N25" s="217"/>
      <c r="O25" s="217"/>
      <c r="P25" s="217"/>
    </row>
    <row r="26" spans="3:16" ht="22.5">
      <c r="C26" s="2"/>
      <c r="E26" s="2"/>
      <c r="H26" s="2"/>
      <c r="I26" s="2"/>
      <c r="K26" s="217"/>
      <c r="L26" s="217"/>
      <c r="M26" s="217"/>
      <c r="N26" s="217"/>
      <c r="O26" s="217"/>
      <c r="P26" s="217"/>
    </row>
    <row r="27" spans="3:16" ht="22.5">
      <c r="C27" s="2"/>
      <c r="E27" s="2"/>
      <c r="H27" s="2"/>
      <c r="I27" s="2"/>
      <c r="K27" s="217"/>
      <c r="L27" s="217"/>
      <c r="M27" s="217"/>
      <c r="N27" s="217"/>
      <c r="O27" s="217"/>
      <c r="P27" s="217"/>
    </row>
    <row r="28" spans="3:16" ht="22.5">
      <c r="C28" s="2"/>
      <c r="E28" s="2"/>
      <c r="H28" s="2"/>
      <c r="I28" s="2"/>
      <c r="K28" s="217"/>
      <c r="L28" s="217"/>
      <c r="M28" s="217"/>
      <c r="N28" s="217"/>
      <c r="O28" s="217"/>
      <c r="P28" s="217"/>
    </row>
    <row r="29" spans="3:16" ht="23.25">
      <c r="C29" s="2"/>
      <c r="E29" s="2"/>
      <c r="H29" s="2"/>
      <c r="I29" s="2"/>
      <c r="K29" s="219"/>
      <c r="L29" s="219"/>
      <c r="M29" s="219"/>
      <c r="N29" s="219"/>
      <c r="O29" s="219"/>
      <c r="P29" s="219"/>
    </row>
    <row r="30" spans="3:16" ht="22.5">
      <c r="C30" s="2"/>
      <c r="E30" s="2"/>
      <c r="H30" s="2"/>
      <c r="I30" s="2"/>
      <c r="K30" s="217"/>
      <c r="L30" s="217"/>
      <c r="M30" s="217"/>
      <c r="N30" s="217"/>
      <c r="O30" s="217"/>
      <c r="P30" s="217"/>
    </row>
    <row r="31" spans="3:16" ht="22.5">
      <c r="C31" s="2"/>
      <c r="E31" s="2"/>
      <c r="H31" s="2"/>
      <c r="I31" s="2"/>
      <c r="K31" s="217"/>
      <c r="L31" s="217"/>
      <c r="M31" s="217"/>
      <c r="N31" s="217"/>
      <c r="O31" s="217"/>
      <c r="P31" s="217"/>
    </row>
    <row r="32" spans="3:16" ht="22.5">
      <c r="C32" s="2"/>
      <c r="E32" s="2"/>
      <c r="H32" s="2"/>
      <c r="I32" s="2"/>
      <c r="K32" s="217"/>
      <c r="L32" s="217"/>
      <c r="M32" s="217"/>
      <c r="N32" s="217"/>
      <c r="O32" s="217"/>
      <c r="P32" s="217"/>
    </row>
    <row r="33" spans="3:16" ht="22.5">
      <c r="C33" s="2"/>
      <c r="E33" s="2"/>
      <c r="H33" s="2"/>
      <c r="I33" s="2"/>
      <c r="K33" s="217" t="s">
        <v>119</v>
      </c>
      <c r="L33" s="217"/>
      <c r="M33" s="217"/>
      <c r="N33" s="217"/>
      <c r="O33" s="217"/>
      <c r="P33" s="217"/>
    </row>
    <row r="34" spans="3:16" ht="22.5">
      <c r="C34" s="2"/>
      <c r="E34" s="2"/>
      <c r="H34" s="2"/>
      <c r="I34" s="2"/>
      <c r="K34" s="65"/>
      <c r="L34" s="65"/>
      <c r="M34" s="65"/>
      <c r="N34" s="65"/>
      <c r="O34" s="65"/>
      <c r="P34" s="65"/>
    </row>
    <row r="35" spans="3:16" ht="22.5">
      <c r="C35" s="2"/>
      <c r="E35" s="2"/>
      <c r="H35" s="2"/>
      <c r="I35" s="2"/>
      <c r="K35" s="65"/>
      <c r="L35" s="65"/>
      <c r="M35" s="65"/>
      <c r="N35" s="65"/>
      <c r="O35" s="65"/>
      <c r="P35" s="65"/>
    </row>
    <row r="36" spans="3:16" ht="22.5">
      <c r="C36" s="2"/>
      <c r="E36" s="2"/>
      <c r="H36" s="2"/>
      <c r="I36" s="2"/>
      <c r="K36" s="65"/>
      <c r="L36" s="65"/>
      <c r="M36" s="65"/>
      <c r="N36" s="65"/>
      <c r="O36" s="65"/>
      <c r="P36" s="65"/>
    </row>
    <row r="37" spans="3:16" ht="22.5">
      <c r="C37" s="2"/>
      <c r="E37" s="2"/>
      <c r="H37" s="2"/>
      <c r="I37" s="2"/>
      <c r="K37" s="65"/>
      <c r="L37" s="65"/>
      <c r="M37" s="65"/>
      <c r="N37" s="65"/>
      <c r="O37" s="65"/>
      <c r="P37" s="65"/>
    </row>
    <row r="38" spans="3:16" ht="22.5">
      <c r="C38" s="2"/>
      <c r="E38" s="2"/>
      <c r="H38" s="2"/>
      <c r="I38" s="2"/>
      <c r="K38" s="65"/>
      <c r="L38" s="65"/>
      <c r="M38" s="65"/>
      <c r="N38" s="65"/>
      <c r="O38" s="65"/>
      <c r="P38" s="65"/>
    </row>
    <row r="39" spans="3:16" ht="22.5">
      <c r="C39" s="2"/>
      <c r="E39" s="2"/>
      <c r="H39" s="2"/>
      <c r="I39" s="2"/>
      <c r="K39" s="65"/>
      <c r="L39" s="65"/>
      <c r="M39" s="65"/>
      <c r="N39" s="65"/>
      <c r="O39" s="65"/>
      <c r="P39" s="65"/>
    </row>
    <row r="40" spans="3:9" ht="22.5">
      <c r="C40" s="2"/>
      <c r="E40" s="2" t="s">
        <v>482</v>
      </c>
      <c r="F40" s="57">
        <f>COUNTIF(F13:F19,F13)</f>
        <v>4</v>
      </c>
      <c r="H40" s="2"/>
      <c r="I40" s="2"/>
    </row>
    <row r="41" spans="3:23" ht="22.5">
      <c r="C41" s="2"/>
      <c r="E41" s="2" t="s">
        <v>475</v>
      </c>
      <c r="F41" s="58">
        <f>COUNTIF(F13:F19,#REF!)</f>
        <v>0</v>
      </c>
      <c r="G41" s="57">
        <f>SUM(F41:F45)</f>
        <v>0</v>
      </c>
      <c r="H41" s="2"/>
      <c r="I41" s="2"/>
      <c r="Q41" s="1" t="s">
        <v>715</v>
      </c>
      <c r="R41" s="1">
        <f>COUNTA(R13:R19)</f>
        <v>2</v>
      </c>
      <c r="W41" s="1">
        <f>COUNTA(W13:W19)</f>
        <v>2</v>
      </c>
    </row>
    <row r="42" spans="3:9" ht="22.5">
      <c r="C42" s="2"/>
      <c r="E42" s="2" t="s">
        <v>621</v>
      </c>
      <c r="F42" s="57">
        <f>COUNTIF(F13:F19,#REF!)</f>
        <v>0</v>
      </c>
      <c r="H42" s="2"/>
      <c r="I42" s="2"/>
    </row>
    <row r="43" spans="3:9" ht="22.5">
      <c r="C43" s="2"/>
      <c r="E43" s="2" t="s">
        <v>625</v>
      </c>
      <c r="F43" s="57">
        <f>COUNTIF(F13:F19,#REF!)</f>
        <v>0</v>
      </c>
      <c r="H43" s="2"/>
      <c r="I43" s="2"/>
    </row>
    <row r="44" spans="3:9" ht="22.5">
      <c r="C44" s="2"/>
      <c r="E44" s="2" t="s">
        <v>690</v>
      </c>
      <c r="F44" s="57">
        <f>COUNTIF(F13:F19,#REF!)</f>
        <v>0</v>
      </c>
      <c r="H44" s="2"/>
      <c r="I44" s="2"/>
    </row>
    <row r="45" spans="3:9" ht="22.5">
      <c r="C45" s="2"/>
      <c r="E45" s="2" t="s">
        <v>665</v>
      </c>
      <c r="F45" s="58">
        <f>COUNTIF(F13:F19,#REF!)</f>
        <v>0</v>
      </c>
      <c r="H45" s="2"/>
      <c r="I45" s="2"/>
    </row>
    <row r="46" ht="22.5">
      <c r="F46" s="57">
        <f>SUM(F40:F45)</f>
        <v>4</v>
      </c>
    </row>
  </sheetData>
  <sheetProtection/>
  <mergeCells count="37">
    <mergeCell ref="A4:R4"/>
    <mergeCell ref="A8:R8"/>
    <mergeCell ref="A5:R5"/>
    <mergeCell ref="P1:R1"/>
    <mergeCell ref="A1:D1"/>
    <mergeCell ref="H1:O1"/>
    <mergeCell ref="A2:D2"/>
    <mergeCell ref="H2:O2"/>
    <mergeCell ref="K25:P25"/>
    <mergeCell ref="B22:R22"/>
    <mergeCell ref="J23:Q23"/>
    <mergeCell ref="Q10:Q11"/>
    <mergeCell ref="R10:R11"/>
    <mergeCell ref="G10:G11"/>
    <mergeCell ref="H10:H11"/>
    <mergeCell ref="I10:I11"/>
    <mergeCell ref="J10:J11"/>
    <mergeCell ref="K10:K11"/>
    <mergeCell ref="K24:P24"/>
    <mergeCell ref="B21:R21"/>
    <mergeCell ref="L10:P10"/>
    <mergeCell ref="A10:A12"/>
    <mergeCell ref="B10:B11"/>
    <mergeCell ref="C10:C11"/>
    <mergeCell ref="D10:D11"/>
    <mergeCell ref="E10:E11"/>
    <mergeCell ref="F10:F11"/>
    <mergeCell ref="K32:P32"/>
    <mergeCell ref="K33:P33"/>
    <mergeCell ref="A6:R6"/>
    <mergeCell ref="A7:R7"/>
    <mergeCell ref="K26:P26"/>
    <mergeCell ref="K27:P27"/>
    <mergeCell ref="K28:P28"/>
    <mergeCell ref="K29:P29"/>
    <mergeCell ref="K30:P30"/>
    <mergeCell ref="K31:P31"/>
  </mergeCells>
  <printOptions horizontalCentered="1" verticalCentered="1"/>
  <pageMargins left="0.25" right="0.2" top="0.4" bottom="0.4" header="0.3" footer="0.3"/>
  <pageSetup fitToHeight="0" fitToWidth="1" horizontalDpi="600" verticalDpi="600" orientation="landscape" paperSize="9" scale="67" r:id="rId1"/>
  <headerFooter alignWithMargins="0">
    <oddFooter>&amp;CPage &amp;P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W46"/>
  <sheetViews>
    <sheetView zoomScale="85" zoomScaleNormal="85" workbookViewId="0" topLeftCell="A1">
      <selection activeCell="Y23" sqref="Y23"/>
    </sheetView>
  </sheetViews>
  <sheetFormatPr defaultColWidth="9.00390625" defaultRowHeight="15.75"/>
  <cols>
    <col min="1" max="1" width="3.50390625" style="1" customWidth="1"/>
    <col min="2" max="2" width="21.375" style="51" customWidth="1"/>
    <col min="3" max="3" width="9.00390625" style="1" customWidth="1"/>
    <col min="4" max="4" width="5.50390625" style="64" customWidth="1"/>
    <col min="5" max="5" width="16.625" style="1" customWidth="1"/>
    <col min="6" max="7" width="7.625" style="57" customWidth="1"/>
    <col min="8" max="8" width="17.625" style="1" customWidth="1"/>
    <col min="9" max="10" width="15.625" style="1" customWidth="1"/>
    <col min="11" max="11" width="9.00390625" style="1" customWidth="1"/>
    <col min="12" max="12" width="7.75390625" style="1" customWidth="1"/>
    <col min="13" max="13" width="15.875" style="1" customWidth="1"/>
    <col min="14" max="14" width="9.125" style="1" customWidth="1"/>
    <col min="15" max="15" width="7.375" style="1" customWidth="1"/>
    <col min="16" max="16" width="9.125" style="1" customWidth="1"/>
    <col min="17" max="17" width="15.625" style="1" customWidth="1"/>
    <col min="18" max="18" width="5.125" style="1" customWidth="1"/>
    <col min="19" max="19" width="3.75390625" style="1" customWidth="1"/>
    <col min="20" max="22" width="4.875" style="1" customWidth="1"/>
    <col min="23" max="121" width="9.00390625" style="1" customWidth="1"/>
    <col min="122" max="122" width="9.875" style="1" bestFit="1" customWidth="1"/>
    <col min="123" max="16384" width="9.00390625" style="1" customWidth="1"/>
  </cols>
  <sheetData>
    <row r="1" spans="1:18" ht="24" customHeight="1">
      <c r="A1" s="217" t="s">
        <v>707</v>
      </c>
      <c r="B1" s="217"/>
      <c r="C1" s="217"/>
      <c r="D1" s="217"/>
      <c r="E1" s="23"/>
      <c r="F1" s="54"/>
      <c r="G1" s="54"/>
      <c r="H1" s="217" t="s">
        <v>708</v>
      </c>
      <c r="I1" s="217"/>
      <c r="J1" s="217"/>
      <c r="K1" s="217"/>
      <c r="L1" s="217"/>
      <c r="M1" s="217"/>
      <c r="N1" s="217"/>
      <c r="O1" s="217"/>
      <c r="P1" s="228" t="s">
        <v>263</v>
      </c>
      <c r="Q1" s="228"/>
      <c r="R1" s="228"/>
    </row>
    <row r="2" spans="1:18" ht="24" customHeight="1">
      <c r="A2" s="217" t="s">
        <v>140</v>
      </c>
      <c r="B2" s="217"/>
      <c r="C2" s="217"/>
      <c r="D2" s="217"/>
      <c r="E2" s="23"/>
      <c r="F2" s="54"/>
      <c r="G2" s="54"/>
      <c r="H2" s="229" t="s">
        <v>457</v>
      </c>
      <c r="I2" s="229"/>
      <c r="J2" s="229"/>
      <c r="K2" s="229"/>
      <c r="L2" s="229"/>
      <c r="M2" s="229"/>
      <c r="N2" s="229"/>
      <c r="O2" s="229"/>
      <c r="P2" s="66"/>
      <c r="Q2" s="66"/>
      <c r="R2" s="66"/>
    </row>
    <row r="3" spans="1:18" ht="13.5" customHeight="1">
      <c r="A3" s="23"/>
      <c r="B3" s="48"/>
      <c r="C3" s="23"/>
      <c r="D3" s="60"/>
      <c r="E3" s="23"/>
      <c r="F3" s="54"/>
      <c r="G3" s="54"/>
      <c r="H3" s="23"/>
      <c r="I3" s="23"/>
      <c r="J3" s="23"/>
      <c r="K3" s="23"/>
      <c r="L3" s="23"/>
      <c r="M3" s="23"/>
      <c r="N3" s="23"/>
      <c r="O3" s="23"/>
      <c r="P3" s="23"/>
      <c r="Q3" s="23"/>
      <c r="R3" s="23"/>
    </row>
    <row r="4" spans="1:18" ht="24.75" customHeight="1">
      <c r="A4" s="218" t="s">
        <v>277</v>
      </c>
      <c r="B4" s="218"/>
      <c r="C4" s="218"/>
      <c r="D4" s="218"/>
      <c r="E4" s="218"/>
      <c r="F4" s="218"/>
      <c r="G4" s="218"/>
      <c r="H4" s="218"/>
      <c r="I4" s="218"/>
      <c r="J4" s="218"/>
      <c r="K4" s="218"/>
      <c r="L4" s="218"/>
      <c r="M4" s="218"/>
      <c r="N4" s="218"/>
      <c r="O4" s="218"/>
      <c r="P4" s="218"/>
      <c r="Q4" s="218"/>
      <c r="R4" s="218"/>
    </row>
    <row r="5" spans="1:18" ht="24.75" customHeight="1">
      <c r="A5" s="218" t="s">
        <v>262</v>
      </c>
      <c r="B5" s="218"/>
      <c r="C5" s="218"/>
      <c r="D5" s="218"/>
      <c r="E5" s="218"/>
      <c r="F5" s="218"/>
      <c r="G5" s="218"/>
      <c r="H5" s="218"/>
      <c r="I5" s="218"/>
      <c r="J5" s="218"/>
      <c r="K5" s="218"/>
      <c r="L5" s="218"/>
      <c r="M5" s="218"/>
      <c r="N5" s="218"/>
      <c r="O5" s="218"/>
      <c r="P5" s="218"/>
      <c r="Q5" s="218"/>
      <c r="R5" s="218"/>
    </row>
    <row r="6" spans="1:18" ht="24.75" customHeight="1">
      <c r="A6" s="218" t="s">
        <v>261</v>
      </c>
      <c r="B6" s="218"/>
      <c r="C6" s="218"/>
      <c r="D6" s="218"/>
      <c r="E6" s="218"/>
      <c r="F6" s="218"/>
      <c r="G6" s="218"/>
      <c r="H6" s="218"/>
      <c r="I6" s="218"/>
      <c r="J6" s="218"/>
      <c r="K6" s="218"/>
      <c r="L6" s="218"/>
      <c r="M6" s="218"/>
      <c r="N6" s="218"/>
      <c r="O6" s="218"/>
      <c r="P6" s="218"/>
      <c r="Q6" s="218"/>
      <c r="R6" s="218"/>
    </row>
    <row r="7" spans="1:18" ht="24.75" customHeight="1">
      <c r="A7" s="218" t="s">
        <v>294</v>
      </c>
      <c r="B7" s="218"/>
      <c r="C7" s="218"/>
      <c r="D7" s="218"/>
      <c r="E7" s="218"/>
      <c r="F7" s="218"/>
      <c r="G7" s="218"/>
      <c r="H7" s="218"/>
      <c r="I7" s="218"/>
      <c r="J7" s="218"/>
      <c r="K7" s="218"/>
      <c r="L7" s="218"/>
      <c r="M7" s="218"/>
      <c r="N7" s="218"/>
      <c r="O7" s="218"/>
      <c r="P7" s="218"/>
      <c r="Q7" s="218"/>
      <c r="R7" s="218"/>
    </row>
    <row r="8" spans="1:18" ht="24.75" customHeight="1">
      <c r="A8" s="227" t="s">
        <v>280</v>
      </c>
      <c r="B8" s="227"/>
      <c r="C8" s="227"/>
      <c r="D8" s="227"/>
      <c r="E8" s="227"/>
      <c r="F8" s="227"/>
      <c r="G8" s="227"/>
      <c r="H8" s="227"/>
      <c r="I8" s="227"/>
      <c r="J8" s="227"/>
      <c r="K8" s="227"/>
      <c r="L8" s="227"/>
      <c r="M8" s="227"/>
      <c r="N8" s="227"/>
      <c r="O8" s="227"/>
      <c r="P8" s="227"/>
      <c r="Q8" s="227"/>
      <c r="R8" s="227"/>
    </row>
    <row r="9" spans="1:18" ht="12" customHeight="1" thickBot="1">
      <c r="A9" s="4"/>
      <c r="B9" s="49"/>
      <c r="C9" s="4"/>
      <c r="D9" s="61"/>
      <c r="E9" s="4"/>
      <c r="F9" s="55"/>
      <c r="G9" s="55"/>
      <c r="H9" s="4"/>
      <c r="I9" s="4"/>
      <c r="J9" s="4"/>
      <c r="K9" s="4"/>
      <c r="L9" s="4"/>
      <c r="M9" s="4"/>
      <c r="N9" s="4"/>
      <c r="O9" s="4"/>
      <c r="P9" s="4"/>
      <c r="Q9" s="4"/>
      <c r="R9" s="4"/>
    </row>
    <row r="10" spans="1:22" ht="16.5" customHeight="1" thickTop="1">
      <c r="A10" s="222" t="s">
        <v>458</v>
      </c>
      <c r="B10" s="221" t="s">
        <v>459</v>
      </c>
      <c r="C10" s="221" t="s">
        <v>488</v>
      </c>
      <c r="D10" s="221" t="s">
        <v>460</v>
      </c>
      <c r="E10" s="221" t="s">
        <v>461</v>
      </c>
      <c r="F10" s="221" t="s">
        <v>462</v>
      </c>
      <c r="G10" s="221" t="s">
        <v>463</v>
      </c>
      <c r="H10" s="221" t="s">
        <v>758</v>
      </c>
      <c r="I10" s="221" t="s">
        <v>464</v>
      </c>
      <c r="J10" s="221" t="s">
        <v>465</v>
      </c>
      <c r="K10" s="221" t="s">
        <v>144</v>
      </c>
      <c r="L10" s="221" t="s">
        <v>466</v>
      </c>
      <c r="M10" s="221"/>
      <c r="N10" s="221"/>
      <c r="O10" s="221"/>
      <c r="P10" s="221"/>
      <c r="Q10" s="221" t="s">
        <v>145</v>
      </c>
      <c r="R10" s="225" t="s">
        <v>467</v>
      </c>
      <c r="S10" s="9"/>
      <c r="T10" s="9"/>
      <c r="U10" s="9"/>
      <c r="V10" s="9"/>
    </row>
    <row r="11" spans="1:22" ht="57.75" customHeight="1">
      <c r="A11" s="223"/>
      <c r="B11" s="224"/>
      <c r="C11" s="224"/>
      <c r="D11" s="224"/>
      <c r="E11" s="224"/>
      <c r="F11" s="224"/>
      <c r="G11" s="224"/>
      <c r="H11" s="224"/>
      <c r="I11" s="224"/>
      <c r="J11" s="224"/>
      <c r="K11" s="224"/>
      <c r="L11" s="53" t="s">
        <v>138</v>
      </c>
      <c r="M11" s="53" t="s">
        <v>469</v>
      </c>
      <c r="N11" s="53" t="s">
        <v>470</v>
      </c>
      <c r="O11" s="59" t="s">
        <v>471</v>
      </c>
      <c r="P11" s="53" t="s">
        <v>472</v>
      </c>
      <c r="Q11" s="224"/>
      <c r="R11" s="226"/>
      <c r="S11" s="8"/>
      <c r="T11" s="10" t="s">
        <v>1020</v>
      </c>
      <c r="U11" s="10" t="s">
        <v>498</v>
      </c>
      <c r="V11" s="10" t="s">
        <v>1021</v>
      </c>
    </row>
    <row r="12" spans="1:22" ht="15.75" customHeight="1">
      <c r="A12" s="223"/>
      <c r="B12" s="47">
        <v>1</v>
      </c>
      <c r="C12" s="45">
        <v>2</v>
      </c>
      <c r="D12" s="62">
        <v>3</v>
      </c>
      <c r="E12" s="45">
        <v>4</v>
      </c>
      <c r="F12" s="45">
        <v>5</v>
      </c>
      <c r="G12" s="45">
        <v>6</v>
      </c>
      <c r="H12" s="45">
        <v>7</v>
      </c>
      <c r="I12" s="45">
        <v>8</v>
      </c>
      <c r="J12" s="45">
        <v>9</v>
      </c>
      <c r="K12" s="45">
        <v>10</v>
      </c>
      <c r="L12" s="45">
        <v>11</v>
      </c>
      <c r="M12" s="45">
        <v>12</v>
      </c>
      <c r="N12" s="45">
        <v>13</v>
      </c>
      <c r="O12" s="45">
        <v>14</v>
      </c>
      <c r="P12" s="45">
        <v>15</v>
      </c>
      <c r="Q12" s="45">
        <v>16</v>
      </c>
      <c r="R12" s="46">
        <v>17</v>
      </c>
      <c r="S12" s="9"/>
      <c r="T12" s="11"/>
      <c r="U12" s="11"/>
      <c r="V12" s="11"/>
    </row>
    <row r="13" spans="1:22" s="3" customFormat="1" ht="109.5" customHeight="1">
      <c r="A13" s="34">
        <v>1</v>
      </c>
      <c r="B13" s="5" t="s">
        <v>591</v>
      </c>
      <c r="C13" s="36">
        <v>25009</v>
      </c>
      <c r="D13" s="38" t="s">
        <v>474</v>
      </c>
      <c r="E13" s="5" t="s">
        <v>774</v>
      </c>
      <c r="F13" s="38" t="s">
        <v>482</v>
      </c>
      <c r="G13" s="38" t="s">
        <v>476</v>
      </c>
      <c r="H13" s="5" t="s">
        <v>1023</v>
      </c>
      <c r="I13" s="53" t="s">
        <v>1024</v>
      </c>
      <c r="J13" s="5" t="s">
        <v>963</v>
      </c>
      <c r="K13" s="36">
        <v>35598</v>
      </c>
      <c r="L13" s="6" t="s">
        <v>485</v>
      </c>
      <c r="M13" s="5" t="s">
        <v>498</v>
      </c>
      <c r="N13" s="5" t="s">
        <v>476</v>
      </c>
      <c r="O13" s="5" t="s">
        <v>506</v>
      </c>
      <c r="P13" s="5" t="s">
        <v>551</v>
      </c>
      <c r="Q13" s="5" t="s">
        <v>476</v>
      </c>
      <c r="R13" s="7"/>
      <c r="S13" s="15"/>
      <c r="T13" s="16"/>
      <c r="U13" s="16">
        <v>1</v>
      </c>
      <c r="V13" s="16"/>
    </row>
    <row r="14" spans="1:22" s="3" customFormat="1" ht="135" customHeight="1">
      <c r="A14" s="34">
        <v>2</v>
      </c>
      <c r="B14" s="5" t="s">
        <v>712</v>
      </c>
      <c r="C14" s="36">
        <v>25668</v>
      </c>
      <c r="D14" s="38" t="s">
        <v>542</v>
      </c>
      <c r="E14" s="5" t="s">
        <v>778</v>
      </c>
      <c r="F14" s="38" t="s">
        <v>482</v>
      </c>
      <c r="G14" s="38" t="s">
        <v>476</v>
      </c>
      <c r="H14" s="5" t="s">
        <v>1025</v>
      </c>
      <c r="I14" s="5" t="s">
        <v>1026</v>
      </c>
      <c r="J14" s="5" t="s">
        <v>1027</v>
      </c>
      <c r="K14" s="36">
        <v>36138</v>
      </c>
      <c r="L14" s="6" t="s">
        <v>485</v>
      </c>
      <c r="M14" s="5" t="s">
        <v>966</v>
      </c>
      <c r="N14" s="5" t="s">
        <v>476</v>
      </c>
      <c r="O14" s="5" t="s">
        <v>588</v>
      </c>
      <c r="P14" s="5" t="s">
        <v>577</v>
      </c>
      <c r="Q14" s="5" t="s">
        <v>8</v>
      </c>
      <c r="R14" s="7"/>
      <c r="S14" s="15"/>
      <c r="T14" s="16"/>
      <c r="U14" s="16">
        <v>1</v>
      </c>
      <c r="V14" s="16"/>
    </row>
    <row r="15" spans="1:22" s="3" customFormat="1" ht="79.5" customHeight="1">
      <c r="A15" s="34">
        <v>3</v>
      </c>
      <c r="B15" s="38" t="s">
        <v>713</v>
      </c>
      <c r="C15" s="39" t="s">
        <v>640</v>
      </c>
      <c r="D15" s="38" t="s">
        <v>542</v>
      </c>
      <c r="E15" s="5" t="s">
        <v>779</v>
      </c>
      <c r="F15" s="38" t="s">
        <v>475</v>
      </c>
      <c r="G15" s="38" t="s">
        <v>476</v>
      </c>
      <c r="H15" s="5" t="s">
        <v>780</v>
      </c>
      <c r="I15" s="5" t="s">
        <v>998</v>
      </c>
      <c r="J15" s="5" t="s">
        <v>962</v>
      </c>
      <c r="K15" s="38" t="s">
        <v>476</v>
      </c>
      <c r="L15" s="6" t="s">
        <v>485</v>
      </c>
      <c r="M15" s="5" t="s">
        <v>781</v>
      </c>
      <c r="N15" s="5" t="s">
        <v>476</v>
      </c>
      <c r="O15" s="5" t="s">
        <v>782</v>
      </c>
      <c r="P15" s="5" t="s">
        <v>476</v>
      </c>
      <c r="Q15" s="5" t="s">
        <v>476</v>
      </c>
      <c r="R15" s="7"/>
      <c r="S15" s="15"/>
      <c r="T15" s="16">
        <v>1</v>
      </c>
      <c r="U15" s="16"/>
      <c r="V15" s="16"/>
    </row>
    <row r="16" spans="1:22" s="3" customFormat="1" ht="139.5" customHeight="1">
      <c r="A16" s="34">
        <v>4</v>
      </c>
      <c r="B16" s="5" t="s">
        <v>635</v>
      </c>
      <c r="C16" s="36">
        <v>25184</v>
      </c>
      <c r="D16" s="38" t="s">
        <v>542</v>
      </c>
      <c r="E16" s="5" t="s">
        <v>783</v>
      </c>
      <c r="F16" s="38" t="s">
        <v>482</v>
      </c>
      <c r="G16" s="38" t="s">
        <v>476</v>
      </c>
      <c r="H16" s="5" t="s">
        <v>125</v>
      </c>
      <c r="I16" s="5" t="s">
        <v>967</v>
      </c>
      <c r="J16" s="5" t="s">
        <v>764</v>
      </c>
      <c r="K16" s="36">
        <v>37879</v>
      </c>
      <c r="L16" s="6" t="s">
        <v>485</v>
      </c>
      <c r="M16" s="5" t="s">
        <v>784</v>
      </c>
      <c r="N16" s="5" t="s">
        <v>476</v>
      </c>
      <c r="O16" s="5" t="s">
        <v>570</v>
      </c>
      <c r="P16" s="5" t="s">
        <v>577</v>
      </c>
      <c r="Q16" s="5" t="s">
        <v>476</v>
      </c>
      <c r="R16" s="7"/>
      <c r="S16" s="15"/>
      <c r="T16" s="16"/>
      <c r="U16" s="16">
        <v>1</v>
      </c>
      <c r="V16" s="16"/>
    </row>
    <row r="17" spans="1:22" s="3" customFormat="1" ht="99.75" customHeight="1">
      <c r="A17" s="34">
        <v>5</v>
      </c>
      <c r="B17" s="5" t="s">
        <v>645</v>
      </c>
      <c r="C17" s="36">
        <v>31546</v>
      </c>
      <c r="D17" s="38" t="s">
        <v>542</v>
      </c>
      <c r="E17" s="5" t="s">
        <v>785</v>
      </c>
      <c r="F17" s="38" t="s">
        <v>482</v>
      </c>
      <c r="G17" s="38" t="s">
        <v>476</v>
      </c>
      <c r="H17" s="5" t="s">
        <v>258</v>
      </c>
      <c r="I17" s="5" t="s">
        <v>994</v>
      </c>
      <c r="J17" s="5" t="s">
        <v>962</v>
      </c>
      <c r="K17" s="38" t="s">
        <v>476</v>
      </c>
      <c r="L17" s="6" t="s">
        <v>485</v>
      </c>
      <c r="M17" s="5" t="s">
        <v>585</v>
      </c>
      <c r="N17" s="5" t="s">
        <v>476</v>
      </c>
      <c r="O17" s="5" t="s">
        <v>476</v>
      </c>
      <c r="P17" s="5" t="s">
        <v>476</v>
      </c>
      <c r="Q17" s="5" t="s">
        <v>476</v>
      </c>
      <c r="R17" s="7"/>
      <c r="S17" s="98"/>
      <c r="T17" s="16"/>
      <c r="U17" s="16">
        <v>1</v>
      </c>
      <c r="V17" s="16"/>
    </row>
    <row r="18" spans="1:23" s="3" customFormat="1" ht="139.5" customHeight="1">
      <c r="A18" s="34">
        <v>6</v>
      </c>
      <c r="B18" s="5" t="s">
        <v>536</v>
      </c>
      <c r="C18" s="39" t="s">
        <v>537</v>
      </c>
      <c r="D18" s="38" t="s">
        <v>474</v>
      </c>
      <c r="E18" s="5" t="s">
        <v>931</v>
      </c>
      <c r="F18" s="38" t="s">
        <v>482</v>
      </c>
      <c r="G18" s="38" t="s">
        <v>476</v>
      </c>
      <c r="H18" s="5" t="s">
        <v>932</v>
      </c>
      <c r="I18" s="5" t="s">
        <v>104</v>
      </c>
      <c r="J18" s="5" t="s">
        <v>105</v>
      </c>
      <c r="K18" s="37">
        <v>36679</v>
      </c>
      <c r="L18" s="14" t="s">
        <v>477</v>
      </c>
      <c r="M18" s="5" t="s">
        <v>106</v>
      </c>
      <c r="N18" s="5" t="s">
        <v>995</v>
      </c>
      <c r="O18" s="5" t="s">
        <v>479</v>
      </c>
      <c r="P18" s="5" t="s">
        <v>541</v>
      </c>
      <c r="Q18" s="5" t="s">
        <v>445</v>
      </c>
      <c r="R18" s="7" t="s">
        <v>715</v>
      </c>
      <c r="S18" s="15"/>
      <c r="T18" s="16"/>
      <c r="U18" s="16"/>
      <c r="V18" s="16"/>
      <c r="W18" s="3" t="s">
        <v>715</v>
      </c>
    </row>
    <row r="19" spans="1:22" s="3" customFormat="1" ht="154.5" customHeight="1" thickBot="1">
      <c r="A19" s="35">
        <v>7</v>
      </c>
      <c r="B19" s="20" t="s">
        <v>550</v>
      </c>
      <c r="C19" s="42">
        <v>22991</v>
      </c>
      <c r="D19" s="43" t="s">
        <v>474</v>
      </c>
      <c r="E19" s="20" t="s">
        <v>786</v>
      </c>
      <c r="F19" s="43" t="s">
        <v>475</v>
      </c>
      <c r="G19" s="43" t="s">
        <v>476</v>
      </c>
      <c r="H19" s="20" t="s">
        <v>1029</v>
      </c>
      <c r="I19" s="20" t="s">
        <v>787</v>
      </c>
      <c r="J19" s="20" t="s">
        <v>549</v>
      </c>
      <c r="K19" s="99">
        <v>31113</v>
      </c>
      <c r="L19" s="21" t="s">
        <v>477</v>
      </c>
      <c r="M19" s="20" t="s">
        <v>0</v>
      </c>
      <c r="N19" s="20" t="s">
        <v>476</v>
      </c>
      <c r="O19" s="20" t="s">
        <v>479</v>
      </c>
      <c r="P19" s="20" t="s">
        <v>551</v>
      </c>
      <c r="Q19" s="20" t="s">
        <v>476</v>
      </c>
      <c r="R19" s="22"/>
      <c r="S19" s="15"/>
      <c r="T19" s="16"/>
      <c r="U19" s="16">
        <v>1</v>
      </c>
      <c r="V19" s="16"/>
    </row>
    <row r="20" spans="1:22" ht="14.25" customHeight="1" thickTop="1">
      <c r="A20" s="9"/>
      <c r="B20" s="50"/>
      <c r="C20" s="12"/>
      <c r="D20" s="63"/>
      <c r="E20" s="12"/>
      <c r="F20" s="56"/>
      <c r="G20" s="56"/>
      <c r="H20" s="12"/>
      <c r="I20" s="12"/>
      <c r="J20" s="9"/>
      <c r="K20" s="9"/>
      <c r="L20" s="9"/>
      <c r="M20" s="9"/>
      <c r="N20" s="9"/>
      <c r="O20" s="9"/>
      <c r="P20" s="9"/>
      <c r="Q20" s="9"/>
      <c r="R20" s="9"/>
      <c r="S20" s="9"/>
      <c r="T20" s="9">
        <f>COUNTA(T13:T19)</f>
        <v>1</v>
      </c>
      <c r="U20" s="9">
        <f>COUNTA(U13:U19)</f>
        <v>5</v>
      </c>
      <c r="V20" s="9">
        <f>COUNTA(V13:V19)</f>
        <v>0</v>
      </c>
    </row>
    <row r="21" spans="1:18" ht="23.25">
      <c r="A21" s="23"/>
      <c r="B21" s="220" t="s">
        <v>289</v>
      </c>
      <c r="C21" s="220"/>
      <c r="D21" s="220"/>
      <c r="E21" s="220"/>
      <c r="F21" s="220"/>
      <c r="G21" s="220"/>
      <c r="H21" s="220"/>
      <c r="I21" s="220"/>
      <c r="J21" s="220"/>
      <c r="K21" s="220"/>
      <c r="L21" s="220"/>
      <c r="M21" s="220"/>
      <c r="N21" s="220"/>
      <c r="O21" s="220"/>
      <c r="P21" s="220"/>
      <c r="Q21" s="220"/>
      <c r="R21" s="220"/>
    </row>
    <row r="22" spans="1:18" ht="23.25">
      <c r="A22" s="23"/>
      <c r="B22" s="220" t="s">
        <v>295</v>
      </c>
      <c r="C22" s="220"/>
      <c r="D22" s="220"/>
      <c r="E22" s="220"/>
      <c r="F22" s="220"/>
      <c r="G22" s="220"/>
      <c r="H22" s="220"/>
      <c r="I22" s="220"/>
      <c r="J22" s="220"/>
      <c r="K22" s="220"/>
      <c r="L22" s="220"/>
      <c r="M22" s="220"/>
      <c r="N22" s="220"/>
      <c r="O22" s="220"/>
      <c r="P22" s="220"/>
      <c r="Q22" s="220"/>
      <c r="R22" s="220"/>
    </row>
    <row r="23" spans="1:18" ht="27.75">
      <c r="A23" s="23"/>
      <c r="B23" s="48"/>
      <c r="C23" s="101"/>
      <c r="D23" s="60"/>
      <c r="E23" s="101"/>
      <c r="F23" s="54"/>
      <c r="G23" s="54"/>
      <c r="H23" s="101"/>
      <c r="I23" s="101"/>
      <c r="J23" s="219" t="s">
        <v>264</v>
      </c>
      <c r="K23" s="219"/>
      <c r="L23" s="219"/>
      <c r="M23" s="219"/>
      <c r="N23" s="219"/>
      <c r="O23" s="219"/>
      <c r="P23" s="219"/>
      <c r="Q23" s="219"/>
      <c r="R23" s="23"/>
    </row>
    <row r="24" spans="3:16" ht="22.5">
      <c r="C24" s="2"/>
      <c r="E24" s="2"/>
      <c r="H24" s="2"/>
      <c r="I24" s="2"/>
      <c r="K24" s="217" t="s">
        <v>117</v>
      </c>
      <c r="L24" s="217"/>
      <c r="M24" s="217"/>
      <c r="N24" s="217"/>
      <c r="O24" s="217"/>
      <c r="P24" s="217"/>
    </row>
    <row r="25" spans="3:16" ht="22.5">
      <c r="C25" s="2"/>
      <c r="E25" s="2"/>
      <c r="H25" s="2"/>
      <c r="I25" s="2"/>
      <c r="K25" s="217" t="s">
        <v>118</v>
      </c>
      <c r="L25" s="217"/>
      <c r="M25" s="217"/>
      <c r="N25" s="217"/>
      <c r="O25" s="217"/>
      <c r="P25" s="217"/>
    </row>
    <row r="26" spans="3:16" ht="22.5">
      <c r="C26" s="2"/>
      <c r="E26" s="2"/>
      <c r="H26" s="2"/>
      <c r="I26" s="2"/>
      <c r="K26" s="217"/>
      <c r="L26" s="217"/>
      <c r="M26" s="217"/>
      <c r="N26" s="217"/>
      <c r="O26" s="217"/>
      <c r="P26" s="217"/>
    </row>
    <row r="27" spans="3:16" ht="22.5">
      <c r="C27" s="2"/>
      <c r="E27" s="2"/>
      <c r="H27" s="2"/>
      <c r="I27" s="2"/>
      <c r="K27" s="217"/>
      <c r="L27" s="217"/>
      <c r="M27" s="217"/>
      <c r="N27" s="217"/>
      <c r="O27" s="217"/>
      <c r="P27" s="217"/>
    </row>
    <row r="28" spans="3:16" ht="22.5">
      <c r="C28" s="2"/>
      <c r="E28" s="2"/>
      <c r="H28" s="2"/>
      <c r="I28" s="2"/>
      <c r="K28" s="217"/>
      <c r="L28" s="217"/>
      <c r="M28" s="217"/>
      <c r="N28" s="217"/>
      <c r="O28" s="217"/>
      <c r="P28" s="217"/>
    </row>
    <row r="29" spans="3:16" ht="23.25">
      <c r="C29" s="2"/>
      <c r="E29" s="2"/>
      <c r="H29" s="2"/>
      <c r="I29" s="2"/>
      <c r="K29" s="219"/>
      <c r="L29" s="219"/>
      <c r="M29" s="219"/>
      <c r="N29" s="219"/>
      <c r="O29" s="219"/>
      <c r="P29" s="219"/>
    </row>
    <row r="30" spans="3:16" ht="22.5">
      <c r="C30" s="2"/>
      <c r="E30" s="2"/>
      <c r="H30" s="2"/>
      <c r="I30" s="2"/>
      <c r="K30" s="217"/>
      <c r="L30" s="217"/>
      <c r="M30" s="217"/>
      <c r="N30" s="217"/>
      <c r="O30" s="217"/>
      <c r="P30" s="217"/>
    </row>
    <row r="31" spans="3:16" ht="22.5">
      <c r="C31" s="2"/>
      <c r="E31" s="2"/>
      <c r="H31" s="2"/>
      <c r="I31" s="2"/>
      <c r="K31" s="217"/>
      <c r="L31" s="217"/>
      <c r="M31" s="217"/>
      <c r="N31" s="217"/>
      <c r="O31" s="217"/>
      <c r="P31" s="217"/>
    </row>
    <row r="32" spans="3:16" ht="22.5">
      <c r="C32" s="2"/>
      <c r="E32" s="2"/>
      <c r="H32" s="2"/>
      <c r="I32" s="2"/>
      <c r="K32" s="217"/>
      <c r="L32" s="217"/>
      <c r="M32" s="217"/>
      <c r="N32" s="217"/>
      <c r="O32" s="217"/>
      <c r="P32" s="217"/>
    </row>
    <row r="33" spans="3:16" ht="22.5">
      <c r="C33" s="2"/>
      <c r="E33" s="2"/>
      <c r="H33" s="2"/>
      <c r="I33" s="2"/>
      <c r="K33" s="217" t="s">
        <v>119</v>
      </c>
      <c r="L33" s="217"/>
      <c r="M33" s="217"/>
      <c r="N33" s="217"/>
      <c r="O33" s="217"/>
      <c r="P33" s="217"/>
    </row>
    <row r="34" spans="3:16" ht="22.5">
      <c r="C34" s="2"/>
      <c r="E34" s="2"/>
      <c r="H34" s="2"/>
      <c r="I34" s="2"/>
      <c r="K34" s="65"/>
      <c r="L34" s="65"/>
      <c r="M34" s="65"/>
      <c r="N34" s="65"/>
      <c r="O34" s="65"/>
      <c r="P34" s="65"/>
    </row>
    <row r="35" spans="3:16" ht="22.5">
      <c r="C35" s="2"/>
      <c r="E35" s="2"/>
      <c r="H35" s="2"/>
      <c r="I35" s="2"/>
      <c r="K35" s="65"/>
      <c r="L35" s="65"/>
      <c r="M35" s="65"/>
      <c r="N35" s="65"/>
      <c r="O35" s="65"/>
      <c r="P35" s="65"/>
    </row>
    <row r="36" spans="3:16" ht="22.5">
      <c r="C36" s="2"/>
      <c r="E36" s="2"/>
      <c r="H36" s="2"/>
      <c r="I36" s="2"/>
      <c r="K36" s="65"/>
      <c r="L36" s="65"/>
      <c r="M36" s="65"/>
      <c r="N36" s="65"/>
      <c r="O36" s="65"/>
      <c r="P36" s="65"/>
    </row>
    <row r="37" spans="3:16" ht="22.5">
      <c r="C37" s="2"/>
      <c r="E37" s="2"/>
      <c r="H37" s="2"/>
      <c r="I37" s="2"/>
      <c r="K37" s="65"/>
      <c r="L37" s="65"/>
      <c r="M37" s="65"/>
      <c r="N37" s="65"/>
      <c r="O37" s="65"/>
      <c r="P37" s="65"/>
    </row>
    <row r="38" spans="3:16" ht="22.5">
      <c r="C38" s="2"/>
      <c r="E38" s="2"/>
      <c r="H38" s="2"/>
      <c r="I38" s="2"/>
      <c r="K38" s="65"/>
      <c r="L38" s="65"/>
      <c r="M38" s="65"/>
      <c r="N38" s="65"/>
      <c r="O38" s="65"/>
      <c r="P38" s="65"/>
    </row>
    <row r="39" spans="3:16" ht="22.5">
      <c r="C39" s="2"/>
      <c r="E39" s="2"/>
      <c r="H39" s="2"/>
      <c r="I39" s="2"/>
      <c r="K39" s="65"/>
      <c r="L39" s="65"/>
      <c r="M39" s="65"/>
      <c r="N39" s="65"/>
      <c r="O39" s="65"/>
      <c r="P39" s="65"/>
    </row>
    <row r="40" spans="3:9" ht="22.5">
      <c r="C40" s="2"/>
      <c r="E40" s="2" t="s">
        <v>482</v>
      </c>
      <c r="F40" s="57">
        <f>COUNTIF(F13:F19,#REF!)</f>
        <v>0</v>
      </c>
      <c r="H40" s="2"/>
      <c r="I40" s="2"/>
    </row>
    <row r="41" spans="3:23" ht="22.5">
      <c r="C41" s="2"/>
      <c r="E41" s="2" t="s">
        <v>475</v>
      </c>
      <c r="F41" s="58">
        <f>COUNTIF(F13:F19,#REF!)</f>
        <v>0</v>
      </c>
      <c r="G41" s="57">
        <f>SUM(F41:F45)</f>
        <v>0</v>
      </c>
      <c r="H41" s="2"/>
      <c r="I41" s="2"/>
      <c r="Q41" s="1" t="s">
        <v>715</v>
      </c>
      <c r="R41" s="1">
        <f>COUNTA(R13:R19)</f>
        <v>1</v>
      </c>
      <c r="W41" s="1">
        <f>COUNTA(W13:W19)</f>
        <v>1</v>
      </c>
    </row>
    <row r="42" spans="3:9" ht="22.5">
      <c r="C42" s="2"/>
      <c r="E42" s="2" t="s">
        <v>621</v>
      </c>
      <c r="F42" s="57">
        <f>COUNTIF(F13:F19,#REF!)</f>
        <v>0</v>
      </c>
      <c r="H42" s="2"/>
      <c r="I42" s="2"/>
    </row>
    <row r="43" spans="3:9" ht="22.5">
      <c r="C43" s="2"/>
      <c r="E43" s="2" t="s">
        <v>625</v>
      </c>
      <c r="F43" s="57">
        <f>COUNTIF(F13:F19,#REF!)</f>
        <v>0</v>
      </c>
      <c r="H43" s="2"/>
      <c r="I43" s="2"/>
    </row>
    <row r="44" spans="3:9" ht="22.5">
      <c r="C44" s="2"/>
      <c r="E44" s="2" t="s">
        <v>690</v>
      </c>
      <c r="F44" s="57">
        <f>COUNTIF(F13:F19,#REF!)</f>
        <v>0</v>
      </c>
      <c r="H44" s="2"/>
      <c r="I44" s="2"/>
    </row>
    <row r="45" spans="3:9" ht="22.5">
      <c r="C45" s="2"/>
      <c r="E45" s="2" t="s">
        <v>665</v>
      </c>
      <c r="F45" s="58">
        <f>COUNTIF(F13:F19,#REF!)</f>
        <v>0</v>
      </c>
      <c r="H45" s="2"/>
      <c r="I45" s="2"/>
    </row>
    <row r="46" ht="22.5">
      <c r="F46" s="57">
        <f>SUM(F40:F45)</f>
        <v>0</v>
      </c>
    </row>
  </sheetData>
  <sheetProtection/>
  <mergeCells count="37">
    <mergeCell ref="A6:R6"/>
    <mergeCell ref="A8:R8"/>
    <mergeCell ref="A10:A12"/>
    <mergeCell ref="B10:B11"/>
    <mergeCell ref="C10:C11"/>
    <mergeCell ref="D10:D11"/>
    <mergeCell ref="R10:R11"/>
    <mergeCell ref="G10:G11"/>
    <mergeCell ref="H10:H11"/>
    <mergeCell ref="I10:I11"/>
    <mergeCell ref="A1:D1"/>
    <mergeCell ref="H1:O1"/>
    <mergeCell ref="A2:D2"/>
    <mergeCell ref="H2:O2"/>
    <mergeCell ref="J10:J11"/>
    <mergeCell ref="K10:K11"/>
    <mergeCell ref="L10:P10"/>
    <mergeCell ref="E10:E11"/>
    <mergeCell ref="F10:F11"/>
    <mergeCell ref="K30:P30"/>
    <mergeCell ref="K31:P31"/>
    <mergeCell ref="K25:P25"/>
    <mergeCell ref="Q10:Q11"/>
    <mergeCell ref="K26:P26"/>
    <mergeCell ref="K27:P27"/>
    <mergeCell ref="K28:P28"/>
    <mergeCell ref="K29:P29"/>
    <mergeCell ref="K32:P32"/>
    <mergeCell ref="K33:P33"/>
    <mergeCell ref="P1:R1"/>
    <mergeCell ref="A4:R4"/>
    <mergeCell ref="A5:R5"/>
    <mergeCell ref="A7:R7"/>
    <mergeCell ref="K24:P24"/>
    <mergeCell ref="B21:R21"/>
    <mergeCell ref="B22:R22"/>
    <mergeCell ref="J23:Q23"/>
  </mergeCells>
  <printOptions horizontalCentered="1" verticalCentered="1"/>
  <pageMargins left="0.25" right="0.2" top="0.4" bottom="0.4" header="0.3" footer="0.3"/>
  <pageSetup fitToHeight="0" fitToWidth="1" horizontalDpi="600" verticalDpi="600" orientation="landscape" paperSize="9" scale="67" r:id="rId1"/>
  <headerFooter alignWithMargins="0">
    <oddFooter>&amp;CPage &amp;P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W45"/>
  <sheetViews>
    <sheetView zoomScale="85" zoomScaleNormal="85" workbookViewId="0" topLeftCell="A1">
      <selection activeCell="I25" sqref="I25"/>
    </sheetView>
  </sheetViews>
  <sheetFormatPr defaultColWidth="9.00390625" defaultRowHeight="15.75"/>
  <cols>
    <col min="1" max="1" width="3.50390625" style="1" customWidth="1"/>
    <col min="2" max="2" width="21.375" style="51" customWidth="1"/>
    <col min="3" max="3" width="9.00390625" style="1" customWidth="1"/>
    <col min="4" max="4" width="5.50390625" style="64" customWidth="1"/>
    <col min="5" max="5" width="16.625" style="1" customWidth="1"/>
    <col min="6" max="7" width="7.625" style="57" customWidth="1"/>
    <col min="8" max="8" width="17.625" style="1" customWidth="1"/>
    <col min="9" max="10" width="15.625" style="1" customWidth="1"/>
    <col min="11" max="11" width="9.00390625" style="1" customWidth="1"/>
    <col min="12" max="12" width="7.75390625" style="1" customWidth="1"/>
    <col min="13" max="13" width="15.875" style="1" customWidth="1"/>
    <col min="14" max="14" width="9.125" style="1" customWidth="1"/>
    <col min="15" max="15" width="7.375" style="1" customWidth="1"/>
    <col min="16" max="16" width="9.125" style="1" customWidth="1"/>
    <col min="17" max="17" width="15.625" style="1" customWidth="1"/>
    <col min="18" max="18" width="5.125" style="1" customWidth="1"/>
    <col min="19" max="19" width="3.75390625" style="1" customWidth="1"/>
    <col min="20" max="22" width="4.875" style="1" customWidth="1"/>
    <col min="23" max="121" width="9.00390625" style="1" customWidth="1"/>
    <col min="122" max="122" width="9.875" style="1" bestFit="1" customWidth="1"/>
    <col min="123" max="16384" width="9.00390625" style="1" customWidth="1"/>
  </cols>
  <sheetData>
    <row r="1" spans="1:18" ht="24" customHeight="1">
      <c r="A1" s="217" t="s">
        <v>707</v>
      </c>
      <c r="B1" s="217"/>
      <c r="C1" s="217"/>
      <c r="D1" s="217"/>
      <c r="E1" s="23"/>
      <c r="F1" s="54"/>
      <c r="G1" s="54"/>
      <c r="H1" s="217" t="s">
        <v>708</v>
      </c>
      <c r="I1" s="217"/>
      <c r="J1" s="217"/>
      <c r="K1" s="217"/>
      <c r="L1" s="217"/>
      <c r="M1" s="217"/>
      <c r="N1" s="217"/>
      <c r="O1" s="217"/>
      <c r="P1" s="228" t="s">
        <v>263</v>
      </c>
      <c r="Q1" s="228"/>
      <c r="R1" s="228"/>
    </row>
    <row r="2" spans="1:18" ht="24" customHeight="1">
      <c r="A2" s="217" t="s">
        <v>140</v>
      </c>
      <c r="B2" s="217"/>
      <c r="C2" s="217"/>
      <c r="D2" s="217"/>
      <c r="E2" s="23"/>
      <c r="F2" s="54"/>
      <c r="G2" s="54"/>
      <c r="H2" s="229" t="s">
        <v>457</v>
      </c>
      <c r="I2" s="229"/>
      <c r="J2" s="229"/>
      <c r="K2" s="229"/>
      <c r="L2" s="229"/>
      <c r="M2" s="229"/>
      <c r="N2" s="229"/>
      <c r="O2" s="229"/>
      <c r="P2" s="66"/>
      <c r="Q2" s="66"/>
      <c r="R2" s="66"/>
    </row>
    <row r="3" spans="1:18" ht="13.5" customHeight="1">
      <c r="A3" s="23"/>
      <c r="B3" s="48"/>
      <c r="C3" s="23"/>
      <c r="D3" s="60"/>
      <c r="E3" s="23"/>
      <c r="F3" s="54"/>
      <c r="G3" s="54"/>
      <c r="H3" s="23"/>
      <c r="I3" s="23"/>
      <c r="J3" s="23"/>
      <c r="K3" s="23"/>
      <c r="L3" s="23"/>
      <c r="M3" s="23"/>
      <c r="N3" s="23"/>
      <c r="O3" s="23"/>
      <c r="P3" s="23"/>
      <c r="Q3" s="23"/>
      <c r="R3" s="23"/>
    </row>
    <row r="4" spans="1:18" ht="24.75" customHeight="1">
      <c r="A4" s="218" t="s">
        <v>277</v>
      </c>
      <c r="B4" s="218"/>
      <c r="C4" s="218"/>
      <c r="D4" s="218"/>
      <c r="E4" s="218"/>
      <c r="F4" s="218"/>
      <c r="G4" s="218"/>
      <c r="H4" s="218"/>
      <c r="I4" s="218"/>
      <c r="J4" s="218"/>
      <c r="K4" s="218"/>
      <c r="L4" s="218"/>
      <c r="M4" s="218"/>
      <c r="N4" s="218"/>
      <c r="O4" s="218"/>
      <c r="P4" s="218"/>
      <c r="Q4" s="218"/>
      <c r="R4" s="218"/>
    </row>
    <row r="5" spans="1:18" ht="24.75" customHeight="1">
      <c r="A5" s="218" t="s">
        <v>262</v>
      </c>
      <c r="B5" s="218"/>
      <c r="C5" s="218"/>
      <c r="D5" s="218"/>
      <c r="E5" s="218"/>
      <c r="F5" s="218"/>
      <c r="G5" s="218"/>
      <c r="H5" s="218"/>
      <c r="I5" s="218"/>
      <c r="J5" s="218"/>
      <c r="K5" s="218"/>
      <c r="L5" s="218"/>
      <c r="M5" s="218"/>
      <c r="N5" s="218"/>
      <c r="O5" s="218"/>
      <c r="P5" s="218"/>
      <c r="Q5" s="218"/>
      <c r="R5" s="218"/>
    </row>
    <row r="6" spans="1:18" ht="24.75" customHeight="1">
      <c r="A6" s="218" t="s">
        <v>261</v>
      </c>
      <c r="B6" s="218"/>
      <c r="C6" s="218"/>
      <c r="D6" s="218"/>
      <c r="E6" s="218"/>
      <c r="F6" s="218"/>
      <c r="G6" s="218"/>
      <c r="H6" s="218"/>
      <c r="I6" s="218"/>
      <c r="J6" s="218"/>
      <c r="K6" s="218"/>
      <c r="L6" s="218"/>
      <c r="M6" s="218"/>
      <c r="N6" s="218"/>
      <c r="O6" s="218"/>
      <c r="P6" s="218"/>
      <c r="Q6" s="218"/>
      <c r="R6" s="218"/>
    </row>
    <row r="7" spans="1:18" ht="24.75" customHeight="1">
      <c r="A7" s="218" t="s">
        <v>296</v>
      </c>
      <c r="B7" s="218"/>
      <c r="C7" s="218"/>
      <c r="D7" s="218"/>
      <c r="E7" s="218"/>
      <c r="F7" s="218"/>
      <c r="G7" s="218"/>
      <c r="H7" s="218"/>
      <c r="I7" s="218"/>
      <c r="J7" s="218"/>
      <c r="K7" s="218"/>
      <c r="L7" s="218"/>
      <c r="M7" s="218"/>
      <c r="N7" s="218"/>
      <c r="O7" s="218"/>
      <c r="P7" s="218"/>
      <c r="Q7" s="218"/>
      <c r="R7" s="218"/>
    </row>
    <row r="8" spans="1:18" ht="24.75" customHeight="1">
      <c r="A8" s="230" t="s">
        <v>265</v>
      </c>
      <c r="B8" s="230"/>
      <c r="C8" s="230"/>
      <c r="D8" s="230"/>
      <c r="E8" s="230"/>
      <c r="F8" s="230"/>
      <c r="G8" s="230"/>
      <c r="H8" s="230"/>
      <c r="I8" s="230"/>
      <c r="J8" s="230"/>
      <c r="K8" s="230"/>
      <c r="L8" s="230"/>
      <c r="M8" s="230"/>
      <c r="N8" s="230"/>
      <c r="O8" s="230"/>
      <c r="P8" s="230"/>
      <c r="Q8" s="230"/>
      <c r="R8" s="230"/>
    </row>
    <row r="9" spans="1:18" ht="24.75" customHeight="1">
      <c r="A9" s="230"/>
      <c r="B9" s="230"/>
      <c r="C9" s="230"/>
      <c r="D9" s="230"/>
      <c r="E9" s="230"/>
      <c r="F9" s="230"/>
      <c r="G9" s="230"/>
      <c r="H9" s="230"/>
      <c r="I9" s="230"/>
      <c r="J9" s="230"/>
      <c r="K9" s="230"/>
      <c r="L9" s="230"/>
      <c r="M9" s="230"/>
      <c r="N9" s="230"/>
      <c r="O9" s="230"/>
      <c r="P9" s="230"/>
      <c r="Q9" s="230"/>
      <c r="R9" s="230"/>
    </row>
    <row r="10" spans="1:18" ht="12" customHeight="1" thickBot="1">
      <c r="A10" s="4"/>
      <c r="B10" s="49"/>
      <c r="C10" s="4"/>
      <c r="D10" s="61"/>
      <c r="E10" s="4"/>
      <c r="F10" s="55"/>
      <c r="G10" s="55"/>
      <c r="H10" s="4"/>
      <c r="I10" s="4"/>
      <c r="J10" s="4"/>
      <c r="K10" s="4"/>
      <c r="L10" s="4"/>
      <c r="M10" s="4"/>
      <c r="N10" s="4"/>
      <c r="O10" s="4"/>
      <c r="P10" s="4"/>
      <c r="Q10" s="4"/>
      <c r="R10" s="4"/>
    </row>
    <row r="11" spans="1:22" ht="16.5" customHeight="1" thickTop="1">
      <c r="A11" s="222" t="s">
        <v>458</v>
      </c>
      <c r="B11" s="221" t="s">
        <v>459</v>
      </c>
      <c r="C11" s="221" t="s">
        <v>488</v>
      </c>
      <c r="D11" s="221" t="s">
        <v>460</v>
      </c>
      <c r="E11" s="221" t="s">
        <v>461</v>
      </c>
      <c r="F11" s="221" t="s">
        <v>462</v>
      </c>
      <c r="G11" s="221" t="s">
        <v>463</v>
      </c>
      <c r="H11" s="221" t="s">
        <v>758</v>
      </c>
      <c r="I11" s="221" t="s">
        <v>464</v>
      </c>
      <c r="J11" s="221" t="s">
        <v>465</v>
      </c>
      <c r="K11" s="221" t="s">
        <v>144</v>
      </c>
      <c r="L11" s="221" t="s">
        <v>466</v>
      </c>
      <c r="M11" s="221"/>
      <c r="N11" s="221"/>
      <c r="O11" s="221"/>
      <c r="P11" s="221"/>
      <c r="Q11" s="221" t="s">
        <v>145</v>
      </c>
      <c r="R11" s="225" t="s">
        <v>467</v>
      </c>
      <c r="S11" s="9"/>
      <c r="T11" s="9"/>
      <c r="U11" s="9"/>
      <c r="V11" s="9"/>
    </row>
    <row r="12" spans="1:22" ht="57.75" customHeight="1">
      <c r="A12" s="223"/>
      <c r="B12" s="224"/>
      <c r="C12" s="224"/>
      <c r="D12" s="224"/>
      <c r="E12" s="224"/>
      <c r="F12" s="224"/>
      <c r="G12" s="224"/>
      <c r="H12" s="224"/>
      <c r="I12" s="224"/>
      <c r="J12" s="224"/>
      <c r="K12" s="224"/>
      <c r="L12" s="53" t="s">
        <v>138</v>
      </c>
      <c r="M12" s="53" t="s">
        <v>469</v>
      </c>
      <c r="N12" s="53" t="s">
        <v>470</v>
      </c>
      <c r="O12" s="59" t="s">
        <v>471</v>
      </c>
      <c r="P12" s="53" t="s">
        <v>472</v>
      </c>
      <c r="Q12" s="224"/>
      <c r="R12" s="226"/>
      <c r="S12" s="8"/>
      <c r="T12" s="10" t="s">
        <v>1020</v>
      </c>
      <c r="U12" s="10" t="s">
        <v>498</v>
      </c>
      <c r="V12" s="10" t="s">
        <v>1021</v>
      </c>
    </row>
    <row r="13" spans="1:22" ht="15.75" customHeight="1">
      <c r="A13" s="223"/>
      <c r="B13" s="47">
        <v>1</v>
      </c>
      <c r="C13" s="45">
        <v>2</v>
      </c>
      <c r="D13" s="62">
        <v>3</v>
      </c>
      <c r="E13" s="45">
        <v>4</v>
      </c>
      <c r="F13" s="45">
        <v>5</v>
      </c>
      <c r="G13" s="45">
        <v>6</v>
      </c>
      <c r="H13" s="45">
        <v>7</v>
      </c>
      <c r="I13" s="45">
        <v>8</v>
      </c>
      <c r="J13" s="45">
        <v>9</v>
      </c>
      <c r="K13" s="45">
        <v>10</v>
      </c>
      <c r="L13" s="45">
        <v>11</v>
      </c>
      <c r="M13" s="45">
        <v>12</v>
      </c>
      <c r="N13" s="45">
        <v>13</v>
      </c>
      <c r="O13" s="45">
        <v>14</v>
      </c>
      <c r="P13" s="45">
        <v>15</v>
      </c>
      <c r="Q13" s="45">
        <v>16</v>
      </c>
      <c r="R13" s="46">
        <v>17</v>
      </c>
      <c r="S13" s="9"/>
      <c r="T13" s="11"/>
      <c r="U13" s="11"/>
      <c r="V13" s="11"/>
    </row>
    <row r="14" spans="1:22" s="3" customFormat="1" ht="139.5" customHeight="1">
      <c r="A14" s="34">
        <v>1</v>
      </c>
      <c r="B14" s="5" t="s">
        <v>553</v>
      </c>
      <c r="C14" s="37" t="s">
        <v>159</v>
      </c>
      <c r="D14" s="38" t="s">
        <v>474</v>
      </c>
      <c r="E14" s="5" t="s">
        <v>969</v>
      </c>
      <c r="F14" s="38" t="s">
        <v>482</v>
      </c>
      <c r="G14" s="38" t="s">
        <v>476</v>
      </c>
      <c r="H14" s="5" t="s">
        <v>1</v>
      </c>
      <c r="I14" s="5" t="s">
        <v>2</v>
      </c>
      <c r="J14" s="5" t="s">
        <v>968</v>
      </c>
      <c r="K14" s="39" t="s">
        <v>452</v>
      </c>
      <c r="L14" s="6" t="s">
        <v>477</v>
      </c>
      <c r="M14" s="5" t="s">
        <v>970</v>
      </c>
      <c r="N14" s="5" t="s">
        <v>476</v>
      </c>
      <c r="O14" s="5" t="s">
        <v>479</v>
      </c>
      <c r="P14" s="5" t="s">
        <v>476</v>
      </c>
      <c r="Q14" s="5" t="s">
        <v>476</v>
      </c>
      <c r="R14" s="7"/>
      <c r="S14" s="15"/>
      <c r="T14" s="16"/>
      <c r="U14" s="16">
        <v>1</v>
      </c>
      <c r="V14" s="16"/>
    </row>
    <row r="15" spans="1:23" s="3" customFormat="1" ht="109.5" customHeight="1">
      <c r="A15" s="34">
        <v>2</v>
      </c>
      <c r="B15" s="5" t="s">
        <v>554</v>
      </c>
      <c r="C15" s="37">
        <v>22773</v>
      </c>
      <c r="D15" s="38" t="s">
        <v>474</v>
      </c>
      <c r="E15" s="5" t="s">
        <v>756</v>
      </c>
      <c r="F15" s="38" t="s">
        <v>482</v>
      </c>
      <c r="G15" s="38" t="s">
        <v>476</v>
      </c>
      <c r="H15" s="5" t="s">
        <v>972</v>
      </c>
      <c r="I15" s="5" t="s">
        <v>960</v>
      </c>
      <c r="J15" s="5" t="s">
        <v>968</v>
      </c>
      <c r="K15" s="37">
        <v>35041</v>
      </c>
      <c r="L15" s="6" t="s">
        <v>477</v>
      </c>
      <c r="M15" s="5" t="s">
        <v>970</v>
      </c>
      <c r="N15" s="5" t="s">
        <v>971</v>
      </c>
      <c r="O15" s="5" t="s">
        <v>479</v>
      </c>
      <c r="P15" s="5" t="s">
        <v>476</v>
      </c>
      <c r="Q15" s="5" t="s">
        <v>908</v>
      </c>
      <c r="R15" s="7" t="s">
        <v>715</v>
      </c>
      <c r="S15" s="15"/>
      <c r="T15" s="16">
        <v>1</v>
      </c>
      <c r="U15" s="16"/>
      <c r="V15" s="16"/>
      <c r="W15" s="3" t="s">
        <v>715</v>
      </c>
    </row>
    <row r="16" spans="1:22" s="3" customFormat="1" ht="129.75" customHeight="1">
      <c r="A16" s="34">
        <v>3</v>
      </c>
      <c r="B16" s="5" t="s">
        <v>342</v>
      </c>
      <c r="C16" s="39" t="s">
        <v>343</v>
      </c>
      <c r="D16" s="38" t="s">
        <v>474</v>
      </c>
      <c r="E16" s="5" t="s">
        <v>973</v>
      </c>
      <c r="F16" s="38" t="s">
        <v>475</v>
      </c>
      <c r="G16" s="38" t="s">
        <v>476</v>
      </c>
      <c r="H16" s="5" t="s">
        <v>974</v>
      </c>
      <c r="I16" s="5" t="s">
        <v>1001</v>
      </c>
      <c r="J16" s="5" t="s">
        <v>975</v>
      </c>
      <c r="K16" s="38" t="s">
        <v>344</v>
      </c>
      <c r="L16" s="6" t="s">
        <v>477</v>
      </c>
      <c r="M16" s="5" t="s">
        <v>976</v>
      </c>
      <c r="N16" s="5" t="s">
        <v>476</v>
      </c>
      <c r="O16" s="5" t="s">
        <v>506</v>
      </c>
      <c r="P16" s="5" t="s">
        <v>476</v>
      </c>
      <c r="Q16" s="5" t="s">
        <v>4</v>
      </c>
      <c r="R16" s="7"/>
      <c r="S16" s="15"/>
      <c r="T16" s="16"/>
      <c r="U16" s="16">
        <v>1</v>
      </c>
      <c r="V16" s="16"/>
    </row>
    <row r="17" spans="1:22" s="3" customFormat="1" ht="79.5" customHeight="1">
      <c r="A17" s="34">
        <v>4</v>
      </c>
      <c r="B17" s="5" t="s">
        <v>647</v>
      </c>
      <c r="C17" s="37" t="s">
        <v>648</v>
      </c>
      <c r="D17" s="38" t="s">
        <v>542</v>
      </c>
      <c r="E17" s="5" t="s">
        <v>977</v>
      </c>
      <c r="F17" s="38" t="s">
        <v>475</v>
      </c>
      <c r="G17" s="38" t="s">
        <v>476</v>
      </c>
      <c r="H17" s="5" t="s">
        <v>978</v>
      </c>
      <c r="I17" s="5" t="s">
        <v>993</v>
      </c>
      <c r="J17" s="5" t="s">
        <v>962</v>
      </c>
      <c r="K17" s="38" t="s">
        <v>476</v>
      </c>
      <c r="L17" s="6" t="s">
        <v>649</v>
      </c>
      <c r="M17" s="5" t="s">
        <v>850</v>
      </c>
      <c r="N17" s="5" t="s">
        <v>476</v>
      </c>
      <c r="O17" s="5" t="s">
        <v>476</v>
      </c>
      <c r="P17" s="5" t="s">
        <v>551</v>
      </c>
      <c r="Q17" s="5" t="s">
        <v>476</v>
      </c>
      <c r="R17" s="7"/>
      <c r="S17" s="15"/>
      <c r="T17" s="16"/>
      <c r="U17" s="16">
        <v>1</v>
      </c>
      <c r="V17" s="16"/>
    </row>
    <row r="18" spans="1:22" s="3" customFormat="1" ht="120" customHeight="1" thickBot="1">
      <c r="A18" s="35">
        <v>5</v>
      </c>
      <c r="B18" s="20" t="s">
        <v>687</v>
      </c>
      <c r="C18" s="43" t="s">
        <v>688</v>
      </c>
      <c r="D18" s="43" t="s">
        <v>474</v>
      </c>
      <c r="E18" s="20" t="s">
        <v>979</v>
      </c>
      <c r="F18" s="43" t="s">
        <v>482</v>
      </c>
      <c r="G18" s="43" t="s">
        <v>476</v>
      </c>
      <c r="H18" s="20" t="s">
        <v>980</v>
      </c>
      <c r="I18" s="20" t="s">
        <v>3</v>
      </c>
      <c r="J18" s="20" t="s">
        <v>981</v>
      </c>
      <c r="K18" s="42">
        <v>37374</v>
      </c>
      <c r="L18" s="21" t="s">
        <v>485</v>
      </c>
      <c r="M18" s="20" t="s">
        <v>478</v>
      </c>
      <c r="N18" s="20" t="s">
        <v>476</v>
      </c>
      <c r="O18" s="20" t="s">
        <v>588</v>
      </c>
      <c r="P18" s="20" t="s">
        <v>476</v>
      </c>
      <c r="Q18" s="20" t="s">
        <v>5</v>
      </c>
      <c r="R18" s="102"/>
      <c r="S18" s="15"/>
      <c r="T18" s="16"/>
      <c r="U18" s="16">
        <v>1</v>
      </c>
      <c r="V18" s="16"/>
    </row>
    <row r="19" spans="1:22" ht="14.25" customHeight="1" thickTop="1">
      <c r="A19" s="9"/>
      <c r="B19" s="50"/>
      <c r="C19" s="12"/>
      <c r="D19" s="63"/>
      <c r="E19" s="12"/>
      <c r="F19" s="56"/>
      <c r="G19" s="56"/>
      <c r="H19" s="12"/>
      <c r="I19" s="12"/>
      <c r="J19" s="9"/>
      <c r="K19" s="9"/>
      <c r="L19" s="9"/>
      <c r="M19" s="9"/>
      <c r="N19" s="9"/>
      <c r="O19" s="9"/>
      <c r="P19" s="9"/>
      <c r="Q19" s="9"/>
      <c r="R19" s="9"/>
      <c r="S19" s="9"/>
      <c r="T19" s="9">
        <f>COUNTA(T14:T18)</f>
        <v>1</v>
      </c>
      <c r="U19" s="9">
        <f>COUNTA(U14:U18)</f>
        <v>4</v>
      </c>
      <c r="V19" s="9">
        <f>COUNTA(V14:V18)</f>
        <v>0</v>
      </c>
    </row>
    <row r="20" spans="1:18" ht="23.25">
      <c r="A20" s="23"/>
      <c r="B20" s="220" t="s">
        <v>290</v>
      </c>
      <c r="C20" s="220"/>
      <c r="D20" s="220"/>
      <c r="E20" s="220"/>
      <c r="F20" s="220"/>
      <c r="G20" s="220"/>
      <c r="H20" s="220"/>
      <c r="I20" s="220"/>
      <c r="J20" s="220"/>
      <c r="K20" s="220"/>
      <c r="L20" s="220"/>
      <c r="M20" s="220"/>
      <c r="N20" s="220"/>
      <c r="O20" s="220"/>
      <c r="P20" s="220"/>
      <c r="Q20" s="220"/>
      <c r="R20" s="220"/>
    </row>
    <row r="21" spans="1:18" ht="23.25">
      <c r="A21" s="23"/>
      <c r="B21" s="220" t="s">
        <v>297</v>
      </c>
      <c r="C21" s="220"/>
      <c r="D21" s="220"/>
      <c r="E21" s="220"/>
      <c r="F21" s="220"/>
      <c r="G21" s="220"/>
      <c r="H21" s="220"/>
      <c r="I21" s="220"/>
      <c r="J21" s="220"/>
      <c r="K21" s="220"/>
      <c r="L21" s="220"/>
      <c r="M21" s="220"/>
      <c r="N21" s="220"/>
      <c r="O21" s="220"/>
      <c r="P21" s="220"/>
      <c r="Q21" s="220"/>
      <c r="R21" s="220"/>
    </row>
    <row r="22" spans="1:18" ht="27.75">
      <c r="A22" s="23"/>
      <c r="B22" s="48"/>
      <c r="C22" s="101"/>
      <c r="D22" s="60"/>
      <c r="E22" s="101"/>
      <c r="F22" s="54"/>
      <c r="G22" s="54"/>
      <c r="H22" s="101"/>
      <c r="I22" s="101"/>
      <c r="J22" s="219" t="s">
        <v>264</v>
      </c>
      <c r="K22" s="219"/>
      <c r="L22" s="219"/>
      <c r="M22" s="219"/>
      <c r="N22" s="219"/>
      <c r="O22" s="219"/>
      <c r="P22" s="219"/>
      <c r="Q22" s="219"/>
      <c r="R22" s="23"/>
    </row>
    <row r="23" spans="3:16" ht="22.5">
      <c r="C23" s="2"/>
      <c r="E23" s="2"/>
      <c r="H23" s="2"/>
      <c r="I23" s="2"/>
      <c r="K23" s="217" t="s">
        <v>117</v>
      </c>
      <c r="L23" s="217"/>
      <c r="M23" s="217"/>
      <c r="N23" s="217"/>
      <c r="O23" s="217"/>
      <c r="P23" s="217"/>
    </row>
    <row r="24" spans="3:16" ht="22.5">
      <c r="C24" s="2"/>
      <c r="E24" s="2"/>
      <c r="H24" s="2"/>
      <c r="I24" s="2"/>
      <c r="K24" s="217" t="s">
        <v>118</v>
      </c>
      <c r="L24" s="217"/>
      <c r="M24" s="217"/>
      <c r="N24" s="217"/>
      <c r="O24" s="217"/>
      <c r="P24" s="217"/>
    </row>
    <row r="25" spans="3:16" ht="22.5">
      <c r="C25" s="2"/>
      <c r="E25" s="2"/>
      <c r="H25" s="2"/>
      <c r="I25" s="2"/>
      <c r="K25" s="217"/>
      <c r="L25" s="217"/>
      <c r="M25" s="217"/>
      <c r="N25" s="217"/>
      <c r="O25" s="217"/>
      <c r="P25" s="217"/>
    </row>
    <row r="26" spans="3:16" ht="22.5">
      <c r="C26" s="2"/>
      <c r="E26" s="2"/>
      <c r="H26" s="2"/>
      <c r="I26" s="2"/>
      <c r="K26" s="217"/>
      <c r="L26" s="217"/>
      <c r="M26" s="217"/>
      <c r="N26" s="217"/>
      <c r="O26" s="217"/>
      <c r="P26" s="217"/>
    </row>
    <row r="27" spans="3:16" ht="22.5">
      <c r="C27" s="2"/>
      <c r="E27" s="2"/>
      <c r="H27" s="2"/>
      <c r="I27" s="2"/>
      <c r="K27" s="217"/>
      <c r="L27" s="217"/>
      <c r="M27" s="217"/>
      <c r="N27" s="217"/>
      <c r="O27" s="217"/>
      <c r="P27" s="217"/>
    </row>
    <row r="28" spans="3:16" ht="23.25">
      <c r="C28" s="2"/>
      <c r="E28" s="2"/>
      <c r="H28" s="2"/>
      <c r="I28" s="2"/>
      <c r="K28" s="219"/>
      <c r="L28" s="219"/>
      <c r="M28" s="219"/>
      <c r="N28" s="219"/>
      <c r="O28" s="219"/>
      <c r="P28" s="219"/>
    </row>
    <row r="29" spans="3:16" ht="22.5">
      <c r="C29" s="2"/>
      <c r="E29" s="2"/>
      <c r="H29" s="2"/>
      <c r="I29" s="2"/>
      <c r="K29" s="217"/>
      <c r="L29" s="217"/>
      <c r="M29" s="217"/>
      <c r="N29" s="217"/>
      <c r="O29" s="217"/>
      <c r="P29" s="217"/>
    </row>
    <row r="30" spans="3:16" ht="22.5">
      <c r="C30" s="2"/>
      <c r="E30" s="2"/>
      <c r="H30" s="2"/>
      <c r="I30" s="2"/>
      <c r="K30" s="217"/>
      <c r="L30" s="217"/>
      <c r="M30" s="217"/>
      <c r="N30" s="217"/>
      <c r="O30" s="217"/>
      <c r="P30" s="217"/>
    </row>
    <row r="31" spans="3:16" ht="22.5">
      <c r="C31" s="2"/>
      <c r="E31" s="2"/>
      <c r="H31" s="2"/>
      <c r="I31" s="2"/>
      <c r="K31" s="217"/>
      <c r="L31" s="217"/>
      <c r="M31" s="217"/>
      <c r="N31" s="217"/>
      <c r="O31" s="217"/>
      <c r="P31" s="217"/>
    </row>
    <row r="32" spans="3:16" ht="22.5">
      <c r="C32" s="2"/>
      <c r="E32" s="2"/>
      <c r="H32" s="2"/>
      <c r="I32" s="2"/>
      <c r="K32" s="217" t="s">
        <v>119</v>
      </c>
      <c r="L32" s="217"/>
      <c r="M32" s="217"/>
      <c r="N32" s="217"/>
      <c r="O32" s="217"/>
      <c r="P32" s="217"/>
    </row>
    <row r="33" spans="3:16" ht="22.5">
      <c r="C33" s="2"/>
      <c r="E33" s="2"/>
      <c r="H33" s="2"/>
      <c r="I33" s="2"/>
      <c r="K33" s="65"/>
      <c r="L33" s="65"/>
      <c r="M33" s="65"/>
      <c r="N33" s="65"/>
      <c r="O33" s="65"/>
      <c r="P33" s="65"/>
    </row>
    <row r="34" spans="3:16" ht="22.5">
      <c r="C34" s="2"/>
      <c r="E34" s="2"/>
      <c r="H34" s="2"/>
      <c r="I34" s="2"/>
      <c r="K34" s="65"/>
      <c r="L34" s="65"/>
      <c r="M34" s="65"/>
      <c r="N34" s="65"/>
      <c r="O34" s="65"/>
      <c r="P34" s="65"/>
    </row>
    <row r="35" spans="3:16" ht="22.5">
      <c r="C35" s="2"/>
      <c r="E35" s="2"/>
      <c r="H35" s="2"/>
      <c r="I35" s="2"/>
      <c r="K35" s="65"/>
      <c r="L35" s="65"/>
      <c r="M35" s="65"/>
      <c r="N35" s="65"/>
      <c r="O35" s="65"/>
      <c r="P35" s="65"/>
    </row>
    <row r="36" spans="3:16" ht="22.5">
      <c r="C36" s="2"/>
      <c r="E36" s="2"/>
      <c r="H36" s="2"/>
      <c r="I36" s="2"/>
      <c r="K36" s="65"/>
      <c r="L36" s="65"/>
      <c r="M36" s="65"/>
      <c r="N36" s="65"/>
      <c r="O36" s="65"/>
      <c r="P36" s="65"/>
    </row>
    <row r="37" spans="3:16" ht="22.5">
      <c r="C37" s="2"/>
      <c r="E37" s="2"/>
      <c r="H37" s="2"/>
      <c r="I37" s="2"/>
      <c r="K37" s="65"/>
      <c r="L37" s="65"/>
      <c r="M37" s="65"/>
      <c r="N37" s="65"/>
      <c r="O37" s="65"/>
      <c r="P37" s="65"/>
    </row>
    <row r="38" spans="3:16" ht="22.5">
      <c r="C38" s="2"/>
      <c r="E38" s="2"/>
      <c r="H38" s="2"/>
      <c r="I38" s="2"/>
      <c r="K38" s="65"/>
      <c r="L38" s="65"/>
      <c r="M38" s="65"/>
      <c r="N38" s="65"/>
      <c r="O38" s="65"/>
      <c r="P38" s="65"/>
    </row>
    <row r="39" spans="3:9" ht="22.5">
      <c r="C39" s="2"/>
      <c r="E39" s="2" t="s">
        <v>482</v>
      </c>
      <c r="F39" s="57">
        <f>COUNTIF(F14:F18,#REF!)</f>
        <v>0</v>
      </c>
      <c r="H39" s="2"/>
      <c r="I39" s="2"/>
    </row>
    <row r="40" spans="3:23" ht="22.5">
      <c r="C40" s="2"/>
      <c r="E40" s="2" t="s">
        <v>475</v>
      </c>
      <c r="F40" s="58">
        <f>COUNTIF(F14:F18,#REF!)</f>
        <v>0</v>
      </c>
      <c r="G40" s="57">
        <f>SUM(F40:F44)</f>
        <v>0</v>
      </c>
      <c r="H40" s="2"/>
      <c r="I40" s="2"/>
      <c r="Q40" s="1" t="s">
        <v>715</v>
      </c>
      <c r="R40" s="1">
        <f>COUNTA(R14:R18)</f>
        <v>1</v>
      </c>
      <c r="W40" s="1">
        <f>COUNTA(W14:W18)</f>
        <v>1</v>
      </c>
    </row>
    <row r="41" spans="3:9" ht="22.5">
      <c r="C41" s="2"/>
      <c r="E41" s="2" t="s">
        <v>621</v>
      </c>
      <c r="F41" s="57">
        <f>COUNTIF(F14:F18,#REF!)</f>
        <v>0</v>
      </c>
      <c r="H41" s="2"/>
      <c r="I41" s="2"/>
    </row>
    <row r="42" spans="3:9" ht="22.5">
      <c r="C42" s="2"/>
      <c r="E42" s="2" t="s">
        <v>625</v>
      </c>
      <c r="F42" s="57">
        <f>COUNTIF(F14:F18,#REF!)</f>
        <v>0</v>
      </c>
      <c r="H42" s="2"/>
      <c r="I42" s="2"/>
    </row>
    <row r="43" spans="3:9" ht="22.5">
      <c r="C43" s="2"/>
      <c r="E43" s="2" t="s">
        <v>690</v>
      </c>
      <c r="F43" s="57">
        <f>COUNTIF(F14:F18,#REF!)</f>
        <v>0</v>
      </c>
      <c r="H43" s="2"/>
      <c r="I43" s="2"/>
    </row>
    <row r="44" spans="3:9" ht="22.5">
      <c r="C44" s="2"/>
      <c r="E44" s="2" t="s">
        <v>665</v>
      </c>
      <c r="F44" s="58">
        <f>COUNTIF(F14:F18,#REF!)</f>
        <v>0</v>
      </c>
      <c r="H44" s="2"/>
      <c r="I44" s="2"/>
    </row>
    <row r="45" spans="1:23" s="57" customFormat="1" ht="22.5">
      <c r="A45" s="1"/>
      <c r="B45" s="51"/>
      <c r="C45" s="1"/>
      <c r="D45" s="64"/>
      <c r="E45" s="1"/>
      <c r="F45" s="57">
        <f>SUM(F39:F44)</f>
        <v>0</v>
      </c>
      <c r="H45" s="1"/>
      <c r="I45" s="1"/>
      <c r="J45" s="1"/>
      <c r="K45" s="1"/>
      <c r="L45" s="1"/>
      <c r="M45" s="1"/>
      <c r="N45" s="1"/>
      <c r="O45" s="1"/>
      <c r="P45" s="1"/>
      <c r="Q45" s="1"/>
      <c r="R45" s="1"/>
      <c r="S45" s="1"/>
      <c r="T45" s="1"/>
      <c r="U45" s="1"/>
      <c r="V45" s="1"/>
      <c r="W45" s="1"/>
    </row>
  </sheetData>
  <sheetProtection/>
  <mergeCells count="37">
    <mergeCell ref="A6:R6"/>
    <mergeCell ref="A4:R4"/>
    <mergeCell ref="E11:E12"/>
    <mergeCell ref="F11:F12"/>
    <mergeCell ref="K11:K12"/>
    <mergeCell ref="L11:P11"/>
    <mergeCell ref="A5:R5"/>
    <mergeCell ref="A7:R7"/>
    <mergeCell ref="A11:A13"/>
    <mergeCell ref="B11:B12"/>
    <mergeCell ref="I11:I12"/>
    <mergeCell ref="J11:J12"/>
    <mergeCell ref="K26:P26"/>
    <mergeCell ref="B20:R20"/>
    <mergeCell ref="B21:R21"/>
    <mergeCell ref="R11:R12"/>
    <mergeCell ref="J22:Q22"/>
    <mergeCell ref="C11:C12"/>
    <mergeCell ref="A1:D1"/>
    <mergeCell ref="H1:O1"/>
    <mergeCell ref="P1:R1"/>
    <mergeCell ref="A2:D2"/>
    <mergeCell ref="H2:O2"/>
    <mergeCell ref="K31:P31"/>
    <mergeCell ref="K32:P32"/>
    <mergeCell ref="A8:R9"/>
    <mergeCell ref="K23:P23"/>
    <mergeCell ref="K24:P24"/>
    <mergeCell ref="K25:P25"/>
    <mergeCell ref="Q11:Q12"/>
    <mergeCell ref="D11:D12"/>
    <mergeCell ref="G11:G12"/>
    <mergeCell ref="H11:H12"/>
    <mergeCell ref="K27:P27"/>
    <mergeCell ref="K29:P29"/>
    <mergeCell ref="K30:P30"/>
    <mergeCell ref="K28:P28"/>
  </mergeCells>
  <printOptions horizontalCentered="1" verticalCentered="1"/>
  <pageMargins left="0.25" right="0.2" top="0.4" bottom="0.4" header="0.3" footer="0.3"/>
  <pageSetup fitToHeight="0" fitToWidth="1" horizontalDpi="600" verticalDpi="600" orientation="landscape" paperSize="9" scale="67" r:id="rId1"/>
  <headerFooter alignWithMargins="0">
    <oddFooter>&amp;CPage &amp;P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W47"/>
  <sheetViews>
    <sheetView zoomScale="85" zoomScaleNormal="85" workbookViewId="0" topLeftCell="A16">
      <selection activeCell="H19" sqref="H19"/>
    </sheetView>
  </sheetViews>
  <sheetFormatPr defaultColWidth="9.00390625" defaultRowHeight="15.75"/>
  <cols>
    <col min="1" max="1" width="3.50390625" style="1" customWidth="1"/>
    <col min="2" max="2" width="21.375" style="51" customWidth="1"/>
    <col min="3" max="3" width="9.00390625" style="1" customWidth="1"/>
    <col min="4" max="4" width="5.50390625" style="64" customWidth="1"/>
    <col min="5" max="5" width="16.625" style="1" customWidth="1"/>
    <col min="6" max="7" width="7.625" style="57" customWidth="1"/>
    <col min="8" max="8" width="17.625" style="1" customWidth="1"/>
    <col min="9" max="10" width="15.625" style="1" customWidth="1"/>
    <col min="11" max="11" width="9.00390625" style="1" customWidth="1"/>
    <col min="12" max="12" width="7.75390625" style="1" customWidth="1"/>
    <col min="13" max="13" width="15.875" style="1" customWidth="1"/>
    <col min="14" max="14" width="9.125" style="1" customWidth="1"/>
    <col min="15" max="15" width="7.375" style="1" customWidth="1"/>
    <col min="16" max="16" width="9.125" style="1" customWidth="1"/>
    <col min="17" max="17" width="15.625" style="1" customWidth="1"/>
    <col min="18" max="18" width="5.125" style="1" customWidth="1"/>
    <col min="19" max="19" width="3.75390625" style="1" customWidth="1"/>
    <col min="20" max="22" width="4.875" style="1" customWidth="1"/>
    <col min="23" max="121" width="9.00390625" style="1" customWidth="1"/>
    <col min="122" max="122" width="9.875" style="1" bestFit="1" customWidth="1"/>
    <col min="123" max="16384" width="9.00390625" style="1" customWidth="1"/>
  </cols>
  <sheetData>
    <row r="1" spans="1:18" ht="24" customHeight="1">
      <c r="A1" s="217" t="s">
        <v>707</v>
      </c>
      <c r="B1" s="217"/>
      <c r="C1" s="217"/>
      <c r="D1" s="217"/>
      <c r="E1" s="23"/>
      <c r="F1" s="54"/>
      <c r="G1" s="54"/>
      <c r="H1" s="217" t="s">
        <v>708</v>
      </c>
      <c r="I1" s="217"/>
      <c r="J1" s="217"/>
      <c r="K1" s="217"/>
      <c r="L1" s="217"/>
      <c r="M1" s="217"/>
      <c r="N1" s="217"/>
      <c r="O1" s="217"/>
      <c r="P1" s="228" t="s">
        <v>263</v>
      </c>
      <c r="Q1" s="228"/>
      <c r="R1" s="228"/>
    </row>
    <row r="2" spans="1:18" ht="24" customHeight="1">
      <c r="A2" s="217" t="s">
        <v>140</v>
      </c>
      <c r="B2" s="217"/>
      <c r="C2" s="217"/>
      <c r="D2" s="217"/>
      <c r="E2" s="23"/>
      <c r="F2" s="54"/>
      <c r="G2" s="54"/>
      <c r="H2" s="229" t="s">
        <v>457</v>
      </c>
      <c r="I2" s="229"/>
      <c r="J2" s="229"/>
      <c r="K2" s="229"/>
      <c r="L2" s="229"/>
      <c r="M2" s="229"/>
      <c r="N2" s="229"/>
      <c r="O2" s="229"/>
      <c r="P2" s="66"/>
      <c r="Q2" s="66"/>
      <c r="R2" s="66"/>
    </row>
    <row r="3" spans="1:18" ht="13.5" customHeight="1">
      <c r="A3" s="23"/>
      <c r="B3" s="48"/>
      <c r="C3" s="23"/>
      <c r="D3" s="60"/>
      <c r="E3" s="23"/>
      <c r="F3" s="54"/>
      <c r="G3" s="54"/>
      <c r="H3" s="23"/>
      <c r="I3" s="23"/>
      <c r="J3" s="23"/>
      <c r="K3" s="23"/>
      <c r="L3" s="23"/>
      <c r="M3" s="23"/>
      <c r="N3" s="23"/>
      <c r="O3" s="23"/>
      <c r="P3" s="23"/>
      <c r="Q3" s="23"/>
      <c r="R3" s="23"/>
    </row>
    <row r="4" spans="1:18" ht="24.75" customHeight="1">
      <c r="A4" s="218" t="s">
        <v>277</v>
      </c>
      <c r="B4" s="218"/>
      <c r="C4" s="218"/>
      <c r="D4" s="218"/>
      <c r="E4" s="218"/>
      <c r="F4" s="218"/>
      <c r="G4" s="218"/>
      <c r="H4" s="218"/>
      <c r="I4" s="218"/>
      <c r="J4" s="218"/>
      <c r="K4" s="218"/>
      <c r="L4" s="218"/>
      <c r="M4" s="218"/>
      <c r="N4" s="218"/>
      <c r="O4" s="218"/>
      <c r="P4" s="218"/>
      <c r="Q4" s="218"/>
      <c r="R4" s="218"/>
    </row>
    <row r="5" spans="1:18" ht="24.75" customHeight="1">
      <c r="A5" s="218" t="s">
        <v>262</v>
      </c>
      <c r="B5" s="218"/>
      <c r="C5" s="218"/>
      <c r="D5" s="218"/>
      <c r="E5" s="218"/>
      <c r="F5" s="218"/>
      <c r="G5" s="218"/>
      <c r="H5" s="218"/>
      <c r="I5" s="218"/>
      <c r="J5" s="218"/>
      <c r="K5" s="218"/>
      <c r="L5" s="218"/>
      <c r="M5" s="218"/>
      <c r="N5" s="218"/>
      <c r="O5" s="218"/>
      <c r="P5" s="218"/>
      <c r="Q5" s="218"/>
      <c r="R5" s="218"/>
    </row>
    <row r="6" spans="1:18" ht="24.75" customHeight="1">
      <c r="A6" s="218" t="s">
        <v>261</v>
      </c>
      <c r="B6" s="218"/>
      <c r="C6" s="218"/>
      <c r="D6" s="218"/>
      <c r="E6" s="218"/>
      <c r="F6" s="218"/>
      <c r="G6" s="218"/>
      <c r="H6" s="218"/>
      <c r="I6" s="218"/>
      <c r="J6" s="218"/>
      <c r="K6" s="218"/>
      <c r="L6" s="218"/>
      <c r="M6" s="218"/>
      <c r="N6" s="218"/>
      <c r="O6" s="218"/>
      <c r="P6" s="218"/>
      <c r="Q6" s="218"/>
      <c r="R6" s="218"/>
    </row>
    <row r="7" spans="1:18" ht="24.75" customHeight="1">
      <c r="A7" s="218" t="s">
        <v>298</v>
      </c>
      <c r="B7" s="218"/>
      <c r="C7" s="218"/>
      <c r="D7" s="218"/>
      <c r="E7" s="218"/>
      <c r="F7" s="218"/>
      <c r="G7" s="218"/>
      <c r="H7" s="218"/>
      <c r="I7" s="218"/>
      <c r="J7" s="218"/>
      <c r="K7" s="218"/>
      <c r="L7" s="218"/>
      <c r="M7" s="218"/>
      <c r="N7" s="218"/>
      <c r="O7" s="218"/>
      <c r="P7" s="218"/>
      <c r="Q7" s="218"/>
      <c r="R7" s="218"/>
    </row>
    <row r="8" spans="1:18" ht="24.75" customHeight="1">
      <c r="A8" s="231" t="s">
        <v>266</v>
      </c>
      <c r="B8" s="231"/>
      <c r="C8" s="231"/>
      <c r="D8" s="231"/>
      <c r="E8" s="231"/>
      <c r="F8" s="231"/>
      <c r="G8" s="231"/>
      <c r="H8" s="231"/>
      <c r="I8" s="231"/>
      <c r="J8" s="231"/>
      <c r="K8" s="231"/>
      <c r="L8" s="231"/>
      <c r="M8" s="231"/>
      <c r="N8" s="231"/>
      <c r="O8" s="231"/>
      <c r="P8" s="231"/>
      <c r="Q8" s="231"/>
      <c r="R8" s="231"/>
    </row>
    <row r="9" spans="1:18" ht="24.75" customHeight="1">
      <c r="A9" s="231"/>
      <c r="B9" s="231"/>
      <c r="C9" s="231"/>
      <c r="D9" s="231"/>
      <c r="E9" s="231"/>
      <c r="F9" s="231"/>
      <c r="G9" s="231"/>
      <c r="H9" s="231"/>
      <c r="I9" s="231"/>
      <c r="J9" s="231"/>
      <c r="K9" s="231"/>
      <c r="L9" s="231"/>
      <c r="M9" s="231"/>
      <c r="N9" s="231"/>
      <c r="O9" s="231"/>
      <c r="P9" s="231"/>
      <c r="Q9" s="231"/>
      <c r="R9" s="231"/>
    </row>
    <row r="10" spans="1:18" ht="12" customHeight="1" thickBot="1">
      <c r="A10" s="4"/>
      <c r="B10" s="49"/>
      <c r="C10" s="4"/>
      <c r="D10" s="61"/>
      <c r="E10" s="4"/>
      <c r="F10" s="55"/>
      <c r="G10" s="55"/>
      <c r="H10" s="4"/>
      <c r="I10" s="4"/>
      <c r="J10" s="4"/>
      <c r="K10" s="4"/>
      <c r="L10" s="4"/>
      <c r="M10" s="4"/>
      <c r="N10" s="4"/>
      <c r="O10" s="4"/>
      <c r="P10" s="4"/>
      <c r="Q10" s="4"/>
      <c r="R10" s="4"/>
    </row>
    <row r="11" spans="1:22" ht="16.5" customHeight="1" thickTop="1">
      <c r="A11" s="222" t="s">
        <v>458</v>
      </c>
      <c r="B11" s="221" t="s">
        <v>459</v>
      </c>
      <c r="C11" s="221" t="s">
        <v>488</v>
      </c>
      <c r="D11" s="221" t="s">
        <v>460</v>
      </c>
      <c r="E11" s="221" t="s">
        <v>461</v>
      </c>
      <c r="F11" s="221" t="s">
        <v>462</v>
      </c>
      <c r="G11" s="221" t="s">
        <v>463</v>
      </c>
      <c r="H11" s="221" t="s">
        <v>758</v>
      </c>
      <c r="I11" s="221" t="s">
        <v>464</v>
      </c>
      <c r="J11" s="221" t="s">
        <v>465</v>
      </c>
      <c r="K11" s="221" t="s">
        <v>144</v>
      </c>
      <c r="L11" s="221" t="s">
        <v>466</v>
      </c>
      <c r="M11" s="221"/>
      <c r="N11" s="221"/>
      <c r="O11" s="221"/>
      <c r="P11" s="221"/>
      <c r="Q11" s="221" t="s">
        <v>145</v>
      </c>
      <c r="R11" s="225" t="s">
        <v>467</v>
      </c>
      <c r="S11" s="9"/>
      <c r="T11" s="9"/>
      <c r="U11" s="9"/>
      <c r="V11" s="9"/>
    </row>
    <row r="12" spans="1:22" ht="57.75" customHeight="1">
      <c r="A12" s="223"/>
      <c r="B12" s="224"/>
      <c r="C12" s="224"/>
      <c r="D12" s="224"/>
      <c r="E12" s="224"/>
      <c r="F12" s="224"/>
      <c r="G12" s="224"/>
      <c r="H12" s="224"/>
      <c r="I12" s="224"/>
      <c r="J12" s="224"/>
      <c r="K12" s="224"/>
      <c r="L12" s="53" t="s">
        <v>138</v>
      </c>
      <c r="M12" s="53" t="s">
        <v>469</v>
      </c>
      <c r="N12" s="53" t="s">
        <v>470</v>
      </c>
      <c r="O12" s="59" t="s">
        <v>471</v>
      </c>
      <c r="P12" s="53" t="s">
        <v>472</v>
      </c>
      <c r="Q12" s="224"/>
      <c r="R12" s="226"/>
      <c r="S12" s="8"/>
      <c r="T12" s="10" t="s">
        <v>1020</v>
      </c>
      <c r="U12" s="10" t="s">
        <v>498</v>
      </c>
      <c r="V12" s="10" t="s">
        <v>1021</v>
      </c>
    </row>
    <row r="13" spans="1:22" ht="15.75" customHeight="1">
      <c r="A13" s="223"/>
      <c r="B13" s="47">
        <v>1</v>
      </c>
      <c r="C13" s="45">
        <v>2</v>
      </c>
      <c r="D13" s="62">
        <v>3</v>
      </c>
      <c r="E13" s="45">
        <v>4</v>
      </c>
      <c r="F13" s="45">
        <v>5</v>
      </c>
      <c r="G13" s="45">
        <v>6</v>
      </c>
      <c r="H13" s="45">
        <v>7</v>
      </c>
      <c r="I13" s="45">
        <v>8</v>
      </c>
      <c r="J13" s="45">
        <v>9</v>
      </c>
      <c r="K13" s="45">
        <v>10</v>
      </c>
      <c r="L13" s="45">
        <v>11</v>
      </c>
      <c r="M13" s="45">
        <v>12</v>
      </c>
      <c r="N13" s="45">
        <v>13</v>
      </c>
      <c r="O13" s="45">
        <v>14</v>
      </c>
      <c r="P13" s="45">
        <v>15</v>
      </c>
      <c r="Q13" s="45">
        <v>16</v>
      </c>
      <c r="R13" s="46">
        <v>17</v>
      </c>
      <c r="S13" s="9"/>
      <c r="T13" s="11"/>
      <c r="U13" s="11"/>
      <c r="V13" s="11"/>
    </row>
    <row r="14" spans="1:22" s="3" customFormat="1" ht="97.5" customHeight="1">
      <c r="A14" s="34">
        <v>1</v>
      </c>
      <c r="B14" s="5" t="s">
        <v>639</v>
      </c>
      <c r="C14" s="37" t="s">
        <v>160</v>
      </c>
      <c r="D14" s="38" t="s">
        <v>542</v>
      </c>
      <c r="E14" s="5" t="s">
        <v>768</v>
      </c>
      <c r="F14" s="5" t="s">
        <v>475</v>
      </c>
      <c r="G14" s="5" t="s">
        <v>476</v>
      </c>
      <c r="H14" s="5" t="s">
        <v>982</v>
      </c>
      <c r="I14" s="5" t="s">
        <v>9</v>
      </c>
      <c r="J14" s="5" t="s">
        <v>962</v>
      </c>
      <c r="K14" s="38" t="s">
        <v>476</v>
      </c>
      <c r="L14" s="6" t="s">
        <v>485</v>
      </c>
      <c r="M14" s="5" t="s">
        <v>850</v>
      </c>
      <c r="N14" s="5" t="s">
        <v>476</v>
      </c>
      <c r="O14" s="5" t="s">
        <v>476</v>
      </c>
      <c r="P14" s="5" t="s">
        <v>551</v>
      </c>
      <c r="Q14" s="5" t="s">
        <v>476</v>
      </c>
      <c r="R14" s="7"/>
      <c r="S14" s="15"/>
      <c r="T14" s="16"/>
      <c r="U14" s="16">
        <v>1</v>
      </c>
      <c r="V14" s="16"/>
    </row>
    <row r="15" spans="1:22" s="3" customFormat="1" ht="97.5" customHeight="1">
      <c r="A15" s="34">
        <v>2</v>
      </c>
      <c r="B15" s="5" t="s">
        <v>538</v>
      </c>
      <c r="C15" s="37" t="s">
        <v>539</v>
      </c>
      <c r="D15" s="38" t="s">
        <v>474</v>
      </c>
      <c r="E15" s="5" t="s">
        <v>983</v>
      </c>
      <c r="F15" s="5" t="s">
        <v>475</v>
      </c>
      <c r="G15" s="5" t="s">
        <v>476</v>
      </c>
      <c r="H15" s="5" t="s">
        <v>984</v>
      </c>
      <c r="I15" s="5" t="s">
        <v>985</v>
      </c>
      <c r="J15" s="5" t="s">
        <v>986</v>
      </c>
      <c r="K15" s="38" t="s">
        <v>540</v>
      </c>
      <c r="L15" s="14" t="s">
        <v>485</v>
      </c>
      <c r="M15" s="5" t="s">
        <v>498</v>
      </c>
      <c r="N15" s="5" t="s">
        <v>476</v>
      </c>
      <c r="O15" s="5" t="s">
        <v>479</v>
      </c>
      <c r="P15" s="5" t="s">
        <v>551</v>
      </c>
      <c r="Q15" s="5" t="s">
        <v>476</v>
      </c>
      <c r="R15" s="7"/>
      <c r="S15" s="15"/>
      <c r="T15" s="16"/>
      <c r="U15" s="16">
        <v>1</v>
      </c>
      <c r="V15" s="16"/>
    </row>
    <row r="16" spans="1:23" s="3" customFormat="1" ht="144.75" customHeight="1">
      <c r="A16" s="34">
        <v>3</v>
      </c>
      <c r="B16" s="5" t="s">
        <v>503</v>
      </c>
      <c r="C16" s="36">
        <v>22086</v>
      </c>
      <c r="D16" s="38" t="s">
        <v>474</v>
      </c>
      <c r="E16" s="5" t="s">
        <v>987</v>
      </c>
      <c r="F16" s="5" t="s">
        <v>475</v>
      </c>
      <c r="G16" s="5" t="s">
        <v>476</v>
      </c>
      <c r="H16" s="5" t="s">
        <v>988</v>
      </c>
      <c r="I16" s="5" t="s">
        <v>157</v>
      </c>
      <c r="J16" s="5" t="s">
        <v>989</v>
      </c>
      <c r="K16" s="36">
        <v>29811</v>
      </c>
      <c r="L16" s="6" t="s">
        <v>477</v>
      </c>
      <c r="M16" s="5" t="s">
        <v>505</v>
      </c>
      <c r="N16" s="5" t="s">
        <v>476</v>
      </c>
      <c r="O16" s="5" t="s">
        <v>506</v>
      </c>
      <c r="P16" s="5" t="s">
        <v>551</v>
      </c>
      <c r="Q16" s="5" t="s">
        <v>777</v>
      </c>
      <c r="R16" s="7" t="s">
        <v>715</v>
      </c>
      <c r="S16" s="15"/>
      <c r="T16" s="16"/>
      <c r="U16" s="16">
        <v>1</v>
      </c>
      <c r="V16" s="16"/>
      <c r="W16" s="3" t="s">
        <v>715</v>
      </c>
    </row>
    <row r="17" spans="1:22" s="3" customFormat="1" ht="124.5" customHeight="1">
      <c r="A17" s="34">
        <v>4</v>
      </c>
      <c r="B17" s="52" t="s">
        <v>990</v>
      </c>
      <c r="C17" s="37">
        <v>26180</v>
      </c>
      <c r="D17" s="38" t="s">
        <v>542</v>
      </c>
      <c r="E17" s="5" t="s">
        <v>991</v>
      </c>
      <c r="F17" s="5" t="s">
        <v>475</v>
      </c>
      <c r="G17" s="5" t="s">
        <v>476</v>
      </c>
      <c r="H17" s="44" t="s">
        <v>992</v>
      </c>
      <c r="I17" s="5" t="s">
        <v>1002</v>
      </c>
      <c r="J17" s="5" t="s">
        <v>543</v>
      </c>
      <c r="K17" s="36">
        <v>37375</v>
      </c>
      <c r="L17" s="6" t="s">
        <v>485</v>
      </c>
      <c r="M17" s="5" t="s">
        <v>776</v>
      </c>
      <c r="N17" s="5" t="s">
        <v>476</v>
      </c>
      <c r="O17" s="5" t="s">
        <v>479</v>
      </c>
      <c r="P17" s="5" t="s">
        <v>551</v>
      </c>
      <c r="Q17" s="5" t="s">
        <v>476</v>
      </c>
      <c r="R17" s="7"/>
      <c r="S17" s="15"/>
      <c r="T17" s="16"/>
      <c r="U17" s="16">
        <v>1</v>
      </c>
      <c r="V17" s="16"/>
    </row>
    <row r="18" spans="1:22" s="3" customFormat="1" ht="79.5" customHeight="1">
      <c r="A18" s="34">
        <v>5</v>
      </c>
      <c r="B18" s="5" t="s">
        <v>587</v>
      </c>
      <c r="C18" s="39" t="s">
        <v>586</v>
      </c>
      <c r="D18" s="38" t="s">
        <v>474</v>
      </c>
      <c r="E18" s="5" t="s">
        <v>559</v>
      </c>
      <c r="F18" s="5" t="s">
        <v>475</v>
      </c>
      <c r="G18" s="5" t="s">
        <v>476</v>
      </c>
      <c r="H18" s="5" t="s">
        <v>1004</v>
      </c>
      <c r="I18" s="5" t="s">
        <v>1003</v>
      </c>
      <c r="J18" s="5" t="s">
        <v>449</v>
      </c>
      <c r="K18" s="37">
        <v>36375</v>
      </c>
      <c r="L18" s="6" t="s">
        <v>485</v>
      </c>
      <c r="M18" s="5" t="s">
        <v>1005</v>
      </c>
      <c r="N18" s="5" t="s">
        <v>476</v>
      </c>
      <c r="O18" s="5" t="s">
        <v>588</v>
      </c>
      <c r="P18" s="5" t="s">
        <v>551</v>
      </c>
      <c r="Q18" s="5" t="s">
        <v>476</v>
      </c>
      <c r="R18" s="7"/>
      <c r="S18" s="15"/>
      <c r="T18" s="16"/>
      <c r="U18" s="16">
        <v>1</v>
      </c>
      <c r="V18" s="16"/>
    </row>
    <row r="19" spans="1:22" s="3" customFormat="1" ht="97.5" customHeight="1">
      <c r="A19" s="34">
        <v>6</v>
      </c>
      <c r="B19" s="5" t="s">
        <v>589</v>
      </c>
      <c r="C19" s="36">
        <v>22628</v>
      </c>
      <c r="D19" s="38" t="s">
        <v>474</v>
      </c>
      <c r="E19" s="5" t="s">
        <v>24</v>
      </c>
      <c r="F19" s="5" t="s">
        <v>475</v>
      </c>
      <c r="G19" s="5" t="s">
        <v>476</v>
      </c>
      <c r="H19" s="5" t="s">
        <v>440</v>
      </c>
      <c r="I19" s="5" t="s">
        <v>10</v>
      </c>
      <c r="J19" s="5" t="s">
        <v>449</v>
      </c>
      <c r="K19" s="36">
        <v>36022</v>
      </c>
      <c r="L19" s="6" t="s">
        <v>477</v>
      </c>
      <c r="M19" s="5" t="s">
        <v>11</v>
      </c>
      <c r="N19" s="5" t="s">
        <v>476</v>
      </c>
      <c r="O19" s="5" t="s">
        <v>588</v>
      </c>
      <c r="P19" s="5" t="s">
        <v>551</v>
      </c>
      <c r="Q19" s="5" t="s">
        <v>476</v>
      </c>
      <c r="R19" s="7"/>
      <c r="S19" s="15"/>
      <c r="T19" s="16"/>
      <c r="U19" s="16">
        <v>1</v>
      </c>
      <c r="V19" s="16"/>
    </row>
    <row r="20" spans="1:22" s="3" customFormat="1" ht="97.5" customHeight="1" thickBot="1">
      <c r="A20" s="35">
        <v>7</v>
      </c>
      <c r="B20" s="20" t="s">
        <v>661</v>
      </c>
      <c r="C20" s="99" t="s">
        <v>662</v>
      </c>
      <c r="D20" s="43" t="s">
        <v>474</v>
      </c>
      <c r="E20" s="20" t="s">
        <v>997</v>
      </c>
      <c r="F20" s="20" t="s">
        <v>482</v>
      </c>
      <c r="G20" s="20" t="s">
        <v>476</v>
      </c>
      <c r="H20" s="20" t="s">
        <v>996</v>
      </c>
      <c r="I20" s="20" t="s">
        <v>1006</v>
      </c>
      <c r="J20" s="20" t="s">
        <v>659</v>
      </c>
      <c r="K20" s="99">
        <v>31569</v>
      </c>
      <c r="L20" s="21" t="s">
        <v>477</v>
      </c>
      <c r="M20" s="20" t="s">
        <v>12</v>
      </c>
      <c r="N20" s="20" t="s">
        <v>476</v>
      </c>
      <c r="O20" s="20" t="s">
        <v>479</v>
      </c>
      <c r="P20" s="20" t="s">
        <v>551</v>
      </c>
      <c r="Q20" s="20" t="s">
        <v>476</v>
      </c>
      <c r="R20" s="22"/>
      <c r="S20" s="15"/>
      <c r="T20" s="16"/>
      <c r="U20" s="16">
        <v>1</v>
      </c>
      <c r="V20" s="16"/>
    </row>
    <row r="21" spans="1:22" ht="14.25" customHeight="1" thickTop="1">
      <c r="A21" s="9"/>
      <c r="B21" s="50"/>
      <c r="C21" s="12"/>
      <c r="D21" s="63"/>
      <c r="E21" s="12"/>
      <c r="F21" s="56"/>
      <c r="G21" s="56"/>
      <c r="H21" s="12"/>
      <c r="I21" s="12"/>
      <c r="J21" s="9"/>
      <c r="K21" s="9"/>
      <c r="L21" s="9"/>
      <c r="M21" s="9"/>
      <c r="N21" s="9"/>
      <c r="O21" s="9"/>
      <c r="P21" s="9"/>
      <c r="Q21" s="9"/>
      <c r="R21" s="9"/>
      <c r="S21" s="9"/>
      <c r="T21" s="9">
        <f>COUNTA(T14:T20)</f>
        <v>0</v>
      </c>
      <c r="U21" s="9">
        <f>COUNTA(U14:U20)</f>
        <v>7</v>
      </c>
      <c r="V21" s="9">
        <f>COUNTA(V14:V20)</f>
        <v>0</v>
      </c>
    </row>
    <row r="22" spans="1:18" ht="23.25">
      <c r="A22" s="23"/>
      <c r="B22" s="220" t="s">
        <v>289</v>
      </c>
      <c r="C22" s="220"/>
      <c r="D22" s="220"/>
      <c r="E22" s="220"/>
      <c r="F22" s="220"/>
      <c r="G22" s="220"/>
      <c r="H22" s="220"/>
      <c r="I22" s="220"/>
      <c r="J22" s="220"/>
      <c r="K22" s="220"/>
      <c r="L22" s="220"/>
      <c r="M22" s="220"/>
      <c r="N22" s="220"/>
      <c r="O22" s="220"/>
      <c r="P22" s="220"/>
      <c r="Q22" s="220"/>
      <c r="R22" s="220"/>
    </row>
    <row r="23" spans="1:18" ht="23.25">
      <c r="A23" s="23"/>
      <c r="B23" s="220" t="s">
        <v>299</v>
      </c>
      <c r="C23" s="220"/>
      <c r="D23" s="220"/>
      <c r="E23" s="220"/>
      <c r="F23" s="220"/>
      <c r="G23" s="220"/>
      <c r="H23" s="220"/>
      <c r="I23" s="220"/>
      <c r="J23" s="220"/>
      <c r="K23" s="220"/>
      <c r="L23" s="220"/>
      <c r="M23" s="220"/>
      <c r="N23" s="220"/>
      <c r="O23" s="220"/>
      <c r="P23" s="220"/>
      <c r="Q23" s="220"/>
      <c r="R23" s="220"/>
    </row>
    <row r="24" spans="1:18" ht="27.75">
      <c r="A24" s="23"/>
      <c r="B24" s="48"/>
      <c r="C24" s="101"/>
      <c r="D24" s="60"/>
      <c r="E24" s="101"/>
      <c r="F24" s="54"/>
      <c r="G24" s="54"/>
      <c r="H24" s="101"/>
      <c r="I24" s="101"/>
      <c r="J24" s="219" t="s">
        <v>264</v>
      </c>
      <c r="K24" s="219"/>
      <c r="L24" s="219"/>
      <c r="M24" s="219"/>
      <c r="N24" s="219"/>
      <c r="O24" s="219"/>
      <c r="P24" s="219"/>
      <c r="Q24" s="219"/>
      <c r="R24" s="23"/>
    </row>
    <row r="25" spans="3:16" ht="22.5">
      <c r="C25" s="2"/>
      <c r="E25" s="2"/>
      <c r="H25" s="2"/>
      <c r="I25" s="2"/>
      <c r="K25" s="217" t="s">
        <v>117</v>
      </c>
      <c r="L25" s="217"/>
      <c r="M25" s="217"/>
      <c r="N25" s="217"/>
      <c r="O25" s="217"/>
      <c r="P25" s="217"/>
    </row>
    <row r="26" spans="3:16" ht="22.5">
      <c r="C26" s="2"/>
      <c r="E26" s="2"/>
      <c r="H26" s="2"/>
      <c r="I26" s="2"/>
      <c r="K26" s="217" t="s">
        <v>118</v>
      </c>
      <c r="L26" s="217"/>
      <c r="M26" s="217"/>
      <c r="N26" s="217"/>
      <c r="O26" s="217"/>
      <c r="P26" s="217"/>
    </row>
    <row r="27" spans="3:16" ht="22.5">
      <c r="C27" s="2"/>
      <c r="E27" s="2"/>
      <c r="H27" s="2"/>
      <c r="I27" s="2"/>
      <c r="K27" s="217"/>
      <c r="L27" s="217"/>
      <c r="M27" s="217"/>
      <c r="N27" s="217"/>
      <c r="O27" s="217"/>
      <c r="P27" s="217"/>
    </row>
    <row r="28" spans="3:16" ht="22.5">
      <c r="C28" s="2"/>
      <c r="E28" s="2"/>
      <c r="H28" s="2"/>
      <c r="I28" s="2"/>
      <c r="K28" s="217"/>
      <c r="L28" s="217"/>
      <c r="M28" s="217"/>
      <c r="N28" s="217"/>
      <c r="O28" s="217"/>
      <c r="P28" s="217"/>
    </row>
    <row r="29" spans="3:16" ht="22.5">
      <c r="C29" s="2"/>
      <c r="E29" s="2"/>
      <c r="H29" s="2"/>
      <c r="I29" s="2"/>
      <c r="K29" s="217"/>
      <c r="L29" s="217"/>
      <c r="M29" s="217"/>
      <c r="N29" s="217"/>
      <c r="O29" s="217"/>
      <c r="P29" s="217"/>
    </row>
    <row r="30" spans="3:16" ht="23.25">
      <c r="C30" s="2"/>
      <c r="E30" s="2"/>
      <c r="H30" s="2"/>
      <c r="I30" s="2"/>
      <c r="K30" s="219"/>
      <c r="L30" s="219"/>
      <c r="M30" s="219"/>
      <c r="N30" s="219"/>
      <c r="O30" s="219"/>
      <c r="P30" s="219"/>
    </row>
    <row r="31" spans="3:16" ht="22.5">
      <c r="C31" s="2"/>
      <c r="E31" s="2"/>
      <c r="H31" s="2"/>
      <c r="I31" s="2"/>
      <c r="K31" s="217"/>
      <c r="L31" s="217"/>
      <c r="M31" s="217"/>
      <c r="N31" s="217"/>
      <c r="O31" s="217"/>
      <c r="P31" s="217"/>
    </row>
    <row r="32" spans="3:16" ht="22.5">
      <c r="C32" s="2"/>
      <c r="E32" s="2"/>
      <c r="H32" s="2"/>
      <c r="I32" s="2"/>
      <c r="K32" s="217"/>
      <c r="L32" s="217"/>
      <c r="M32" s="217"/>
      <c r="N32" s="217"/>
      <c r="O32" s="217"/>
      <c r="P32" s="217"/>
    </row>
    <row r="33" spans="3:16" ht="22.5">
      <c r="C33" s="2"/>
      <c r="E33" s="2"/>
      <c r="H33" s="2"/>
      <c r="I33" s="2"/>
      <c r="K33" s="217"/>
      <c r="L33" s="217"/>
      <c r="M33" s="217"/>
      <c r="N33" s="217"/>
      <c r="O33" s="217"/>
      <c r="P33" s="217"/>
    </row>
    <row r="34" spans="3:16" ht="22.5">
      <c r="C34" s="2"/>
      <c r="E34" s="2"/>
      <c r="H34" s="2"/>
      <c r="I34" s="2"/>
      <c r="K34" s="217" t="s">
        <v>119</v>
      </c>
      <c r="L34" s="217"/>
      <c r="M34" s="217"/>
      <c r="N34" s="217"/>
      <c r="O34" s="217"/>
      <c r="P34" s="217"/>
    </row>
    <row r="35" spans="3:16" ht="22.5">
      <c r="C35" s="2"/>
      <c r="E35" s="2"/>
      <c r="H35" s="2"/>
      <c r="I35" s="2"/>
      <c r="K35" s="65"/>
      <c r="L35" s="65"/>
      <c r="M35" s="65"/>
      <c r="N35" s="65"/>
      <c r="O35" s="65"/>
      <c r="P35" s="65"/>
    </row>
    <row r="36" spans="3:16" ht="22.5">
      <c r="C36" s="2"/>
      <c r="E36" s="2"/>
      <c r="H36" s="2"/>
      <c r="I36" s="2"/>
      <c r="K36" s="65"/>
      <c r="L36" s="65"/>
      <c r="M36" s="65"/>
      <c r="N36" s="65"/>
      <c r="O36" s="65"/>
      <c r="P36" s="65"/>
    </row>
    <row r="37" spans="3:16" ht="22.5">
      <c r="C37" s="2"/>
      <c r="E37" s="2"/>
      <c r="H37" s="2"/>
      <c r="I37" s="2"/>
      <c r="K37" s="65"/>
      <c r="L37" s="65"/>
      <c r="M37" s="65"/>
      <c r="N37" s="65"/>
      <c r="O37" s="65"/>
      <c r="P37" s="65"/>
    </row>
    <row r="38" spans="3:16" ht="22.5">
      <c r="C38" s="2"/>
      <c r="E38" s="2"/>
      <c r="H38" s="2"/>
      <c r="I38" s="2"/>
      <c r="K38" s="65"/>
      <c r="L38" s="65"/>
      <c r="M38" s="65"/>
      <c r="N38" s="65"/>
      <c r="O38" s="65"/>
      <c r="P38" s="65"/>
    </row>
    <row r="39" spans="3:16" ht="22.5">
      <c r="C39" s="2"/>
      <c r="E39" s="2"/>
      <c r="H39" s="2"/>
      <c r="I39" s="2"/>
      <c r="K39" s="65"/>
      <c r="L39" s="65"/>
      <c r="M39" s="65"/>
      <c r="N39" s="65"/>
      <c r="O39" s="65"/>
      <c r="P39" s="65"/>
    </row>
    <row r="40" spans="3:16" ht="22.5">
      <c r="C40" s="2"/>
      <c r="E40" s="2"/>
      <c r="H40" s="2"/>
      <c r="I40" s="2"/>
      <c r="K40" s="65"/>
      <c r="L40" s="65"/>
      <c r="M40" s="65"/>
      <c r="N40" s="65"/>
      <c r="O40" s="65"/>
      <c r="P40" s="65"/>
    </row>
    <row r="41" spans="3:9" ht="22.5">
      <c r="C41" s="2"/>
      <c r="E41" s="2" t="s">
        <v>482</v>
      </c>
      <c r="F41" s="57">
        <f>COUNTIF(F14:F20,#REF!)</f>
        <v>0</v>
      </c>
      <c r="H41" s="2"/>
      <c r="I41" s="2"/>
    </row>
    <row r="42" spans="3:23" ht="22.5">
      <c r="C42" s="2"/>
      <c r="E42" s="2" t="s">
        <v>475</v>
      </c>
      <c r="F42" s="58">
        <f>COUNTIF(F14:F20,#REF!)</f>
        <v>0</v>
      </c>
      <c r="G42" s="57">
        <f>SUM(F42:F46)</f>
        <v>0</v>
      </c>
      <c r="H42" s="2"/>
      <c r="I42" s="2"/>
      <c r="Q42" s="1" t="s">
        <v>715</v>
      </c>
      <c r="R42" s="1">
        <f>COUNTA(R14:R20)</f>
        <v>1</v>
      </c>
      <c r="W42" s="1">
        <f>COUNTA(W14:W20)</f>
        <v>1</v>
      </c>
    </row>
    <row r="43" spans="3:9" ht="22.5">
      <c r="C43" s="2"/>
      <c r="E43" s="2" t="s">
        <v>621</v>
      </c>
      <c r="F43" s="57">
        <f>COUNTIF(F14:F20,#REF!)</f>
        <v>0</v>
      </c>
      <c r="H43" s="2"/>
      <c r="I43" s="2"/>
    </row>
    <row r="44" spans="3:9" ht="22.5">
      <c r="C44" s="2"/>
      <c r="E44" s="2" t="s">
        <v>625</v>
      </c>
      <c r="F44" s="57">
        <f>COUNTIF(F14:F20,#REF!)</f>
        <v>0</v>
      </c>
      <c r="H44" s="2"/>
      <c r="I44" s="2"/>
    </row>
    <row r="45" spans="3:9" ht="22.5">
      <c r="C45" s="2"/>
      <c r="E45" s="2" t="s">
        <v>690</v>
      </c>
      <c r="F45" s="57">
        <f>COUNTIF(F14:F20,#REF!)</f>
        <v>0</v>
      </c>
      <c r="H45" s="2"/>
      <c r="I45" s="2"/>
    </row>
    <row r="46" spans="3:9" ht="22.5">
      <c r="C46" s="2"/>
      <c r="E46" s="2" t="s">
        <v>665</v>
      </c>
      <c r="F46" s="58">
        <f>COUNTIF(F14:F20,#REF!)</f>
        <v>0</v>
      </c>
      <c r="H46" s="2"/>
      <c r="I46" s="2"/>
    </row>
    <row r="47" spans="1:23" s="57" customFormat="1" ht="22.5">
      <c r="A47" s="1"/>
      <c r="B47" s="51"/>
      <c r="C47" s="1"/>
      <c r="D47" s="64"/>
      <c r="E47" s="1"/>
      <c r="F47" s="57">
        <f>SUM(F41:F46)</f>
        <v>0</v>
      </c>
      <c r="H47" s="1"/>
      <c r="I47" s="1"/>
      <c r="J47" s="1"/>
      <c r="K47" s="1"/>
      <c r="L47" s="1"/>
      <c r="M47" s="1"/>
      <c r="N47" s="1"/>
      <c r="O47" s="1"/>
      <c r="P47" s="1"/>
      <c r="Q47" s="1"/>
      <c r="R47" s="1"/>
      <c r="S47" s="1"/>
      <c r="T47" s="1"/>
      <c r="U47" s="1"/>
      <c r="V47" s="1"/>
      <c r="W47" s="1"/>
    </row>
  </sheetData>
  <sheetProtection/>
  <mergeCells count="37">
    <mergeCell ref="A6:R6"/>
    <mergeCell ref="A4:R4"/>
    <mergeCell ref="E11:E12"/>
    <mergeCell ref="F11:F12"/>
    <mergeCell ref="K11:K12"/>
    <mergeCell ref="L11:P11"/>
    <mergeCell ref="A5:R5"/>
    <mergeCell ref="A7:R7"/>
    <mergeCell ref="A11:A13"/>
    <mergeCell ref="B11:B12"/>
    <mergeCell ref="I11:I12"/>
    <mergeCell ref="J11:J12"/>
    <mergeCell ref="K28:P28"/>
    <mergeCell ref="B22:R22"/>
    <mergeCell ref="B23:R23"/>
    <mergeCell ref="R11:R12"/>
    <mergeCell ref="J24:Q24"/>
    <mergeCell ref="C11:C12"/>
    <mergeCell ref="A1:D1"/>
    <mergeCell ref="H1:O1"/>
    <mergeCell ref="P1:R1"/>
    <mergeCell ref="A2:D2"/>
    <mergeCell ref="H2:O2"/>
    <mergeCell ref="K33:P33"/>
    <mergeCell ref="K34:P34"/>
    <mergeCell ref="A8:R9"/>
    <mergeCell ref="K25:P25"/>
    <mergeCell ref="K26:P26"/>
    <mergeCell ref="K27:P27"/>
    <mergeCell ref="Q11:Q12"/>
    <mergeCell ref="D11:D12"/>
    <mergeCell ref="G11:G12"/>
    <mergeCell ref="H11:H12"/>
    <mergeCell ref="K29:P29"/>
    <mergeCell ref="K31:P31"/>
    <mergeCell ref="K32:P32"/>
    <mergeCell ref="K30:P30"/>
  </mergeCells>
  <printOptions horizontalCentered="1" verticalCentered="1"/>
  <pageMargins left="0.25" right="0.2" top="0.4" bottom="0.4" header="0.3" footer="0.3"/>
  <pageSetup fitToHeight="0" fitToWidth="1" horizontalDpi="600" verticalDpi="600" orientation="landscape" paperSize="9" scale="67" r:id="rId1"/>
  <headerFooter alignWithMargins="0">
    <oddFooter>&amp;CPage &amp;P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W45"/>
  <sheetViews>
    <sheetView zoomScale="85" zoomScaleNormal="85" workbookViewId="0" topLeftCell="A3">
      <selection activeCell="A6" sqref="A6:R6"/>
    </sheetView>
  </sheetViews>
  <sheetFormatPr defaultColWidth="9.00390625" defaultRowHeight="15.75"/>
  <cols>
    <col min="1" max="1" width="3.50390625" style="1" customWidth="1"/>
    <col min="2" max="2" width="21.375" style="51" customWidth="1"/>
    <col min="3" max="3" width="9.00390625" style="1" customWidth="1"/>
    <col min="4" max="4" width="5.50390625" style="64" customWidth="1"/>
    <col min="5" max="5" width="16.625" style="1" customWidth="1"/>
    <col min="6" max="7" width="7.625" style="57" customWidth="1"/>
    <col min="8" max="8" width="17.625" style="1" customWidth="1"/>
    <col min="9" max="10" width="15.625" style="1" customWidth="1"/>
    <col min="11" max="11" width="9.00390625" style="1" customWidth="1"/>
    <col min="12" max="12" width="7.75390625" style="1" customWidth="1"/>
    <col min="13" max="13" width="15.875" style="1" customWidth="1"/>
    <col min="14" max="14" width="9.125" style="1" customWidth="1"/>
    <col min="15" max="15" width="7.375" style="1" customWidth="1"/>
    <col min="16" max="16" width="9.125" style="1" customWidth="1"/>
    <col min="17" max="17" width="15.625" style="1" customWidth="1"/>
    <col min="18" max="18" width="5.125" style="1" customWidth="1"/>
    <col min="19" max="19" width="3.75390625" style="1" customWidth="1"/>
    <col min="20" max="22" width="4.875" style="1" customWidth="1"/>
    <col min="23" max="121" width="9.00390625" style="1" customWidth="1"/>
    <col min="122" max="122" width="9.875" style="1" bestFit="1" customWidth="1"/>
    <col min="123" max="16384" width="9.00390625" style="1" customWidth="1"/>
  </cols>
  <sheetData>
    <row r="1" spans="1:18" ht="24" customHeight="1">
      <c r="A1" s="217" t="s">
        <v>707</v>
      </c>
      <c r="B1" s="217"/>
      <c r="C1" s="217"/>
      <c r="D1" s="217"/>
      <c r="E1" s="23"/>
      <c r="F1" s="54"/>
      <c r="G1" s="54"/>
      <c r="H1" s="217" t="s">
        <v>708</v>
      </c>
      <c r="I1" s="217"/>
      <c r="J1" s="217"/>
      <c r="K1" s="217"/>
      <c r="L1" s="217"/>
      <c r="M1" s="217"/>
      <c r="N1" s="217"/>
      <c r="O1" s="217"/>
      <c r="P1" s="228" t="s">
        <v>263</v>
      </c>
      <c r="Q1" s="228"/>
      <c r="R1" s="228"/>
    </row>
    <row r="2" spans="1:18" ht="24" customHeight="1">
      <c r="A2" s="217" t="s">
        <v>140</v>
      </c>
      <c r="B2" s="217"/>
      <c r="C2" s="217"/>
      <c r="D2" s="217"/>
      <c r="E2" s="23"/>
      <c r="F2" s="54"/>
      <c r="G2" s="54"/>
      <c r="H2" s="229" t="s">
        <v>457</v>
      </c>
      <c r="I2" s="229"/>
      <c r="J2" s="229"/>
      <c r="K2" s="229"/>
      <c r="L2" s="229"/>
      <c r="M2" s="229"/>
      <c r="N2" s="229"/>
      <c r="O2" s="229"/>
      <c r="P2" s="66"/>
      <c r="Q2" s="66"/>
      <c r="R2" s="66"/>
    </row>
    <row r="3" spans="1:18" ht="13.5" customHeight="1">
      <c r="A3" s="23"/>
      <c r="B3" s="48"/>
      <c r="C3" s="23"/>
      <c r="D3" s="60"/>
      <c r="E3" s="23"/>
      <c r="F3" s="54"/>
      <c r="G3" s="54"/>
      <c r="H3" s="23"/>
      <c r="I3" s="23"/>
      <c r="J3" s="23"/>
      <c r="K3" s="23"/>
      <c r="L3" s="23"/>
      <c r="M3" s="23"/>
      <c r="N3" s="23"/>
      <c r="O3" s="23"/>
      <c r="P3" s="23"/>
      <c r="Q3" s="23"/>
      <c r="R3" s="23"/>
    </row>
    <row r="4" spans="1:18" ht="24.75" customHeight="1">
      <c r="A4" s="218" t="s">
        <v>277</v>
      </c>
      <c r="B4" s="218"/>
      <c r="C4" s="218"/>
      <c r="D4" s="218"/>
      <c r="E4" s="218"/>
      <c r="F4" s="218"/>
      <c r="G4" s="218"/>
      <c r="H4" s="218"/>
      <c r="I4" s="218"/>
      <c r="J4" s="218"/>
      <c r="K4" s="218"/>
      <c r="L4" s="218"/>
      <c r="M4" s="218"/>
      <c r="N4" s="218"/>
      <c r="O4" s="218"/>
      <c r="P4" s="218"/>
      <c r="Q4" s="218"/>
      <c r="R4" s="218"/>
    </row>
    <row r="5" spans="1:18" ht="24.75" customHeight="1">
      <c r="A5" s="218" t="s">
        <v>262</v>
      </c>
      <c r="B5" s="218"/>
      <c r="C5" s="218"/>
      <c r="D5" s="218"/>
      <c r="E5" s="218"/>
      <c r="F5" s="218"/>
      <c r="G5" s="218"/>
      <c r="H5" s="218"/>
      <c r="I5" s="218"/>
      <c r="J5" s="218"/>
      <c r="K5" s="218"/>
      <c r="L5" s="218"/>
      <c r="M5" s="218"/>
      <c r="N5" s="218"/>
      <c r="O5" s="218"/>
      <c r="P5" s="218"/>
      <c r="Q5" s="218"/>
      <c r="R5" s="218"/>
    </row>
    <row r="6" spans="1:18" ht="24.75" customHeight="1">
      <c r="A6" s="218" t="s">
        <v>261</v>
      </c>
      <c r="B6" s="218"/>
      <c r="C6" s="218"/>
      <c r="D6" s="218"/>
      <c r="E6" s="218"/>
      <c r="F6" s="218"/>
      <c r="G6" s="218"/>
      <c r="H6" s="218"/>
      <c r="I6" s="218"/>
      <c r="J6" s="218"/>
      <c r="K6" s="218"/>
      <c r="L6" s="218"/>
      <c r="M6" s="218"/>
      <c r="N6" s="218"/>
      <c r="O6" s="218"/>
      <c r="P6" s="218"/>
      <c r="Q6" s="218"/>
      <c r="R6" s="218"/>
    </row>
    <row r="7" spans="1:18" ht="24.75" customHeight="1">
      <c r="A7" s="218" t="s">
        <v>301</v>
      </c>
      <c r="B7" s="218"/>
      <c r="C7" s="218"/>
      <c r="D7" s="218"/>
      <c r="E7" s="218"/>
      <c r="F7" s="218"/>
      <c r="G7" s="218"/>
      <c r="H7" s="218"/>
      <c r="I7" s="218"/>
      <c r="J7" s="218"/>
      <c r="K7" s="218"/>
      <c r="L7" s="218"/>
      <c r="M7" s="218"/>
      <c r="N7" s="218"/>
      <c r="O7" s="218"/>
      <c r="P7" s="218"/>
      <c r="Q7" s="218"/>
      <c r="R7" s="218"/>
    </row>
    <row r="8" spans="1:18" ht="24.75" customHeight="1">
      <c r="A8" s="231" t="s">
        <v>282</v>
      </c>
      <c r="B8" s="231"/>
      <c r="C8" s="231"/>
      <c r="D8" s="231"/>
      <c r="E8" s="231"/>
      <c r="F8" s="231"/>
      <c r="G8" s="231"/>
      <c r="H8" s="231"/>
      <c r="I8" s="231"/>
      <c r="J8" s="231"/>
      <c r="K8" s="231"/>
      <c r="L8" s="231"/>
      <c r="M8" s="231"/>
      <c r="N8" s="231"/>
      <c r="O8" s="231"/>
      <c r="P8" s="231"/>
      <c r="Q8" s="231"/>
      <c r="R8" s="231"/>
    </row>
    <row r="9" spans="1:18" ht="24.75" customHeight="1">
      <c r="A9" s="231"/>
      <c r="B9" s="231"/>
      <c r="C9" s="231"/>
      <c r="D9" s="231"/>
      <c r="E9" s="231"/>
      <c r="F9" s="231"/>
      <c r="G9" s="231"/>
      <c r="H9" s="231"/>
      <c r="I9" s="231"/>
      <c r="J9" s="231"/>
      <c r="K9" s="231"/>
      <c r="L9" s="231"/>
      <c r="M9" s="231"/>
      <c r="N9" s="231"/>
      <c r="O9" s="231"/>
      <c r="P9" s="231"/>
      <c r="Q9" s="231"/>
      <c r="R9" s="231"/>
    </row>
    <row r="10" spans="1:18" ht="12" customHeight="1" thickBot="1">
      <c r="A10" s="4"/>
      <c r="B10" s="49"/>
      <c r="C10" s="4"/>
      <c r="D10" s="61"/>
      <c r="E10" s="4"/>
      <c r="F10" s="55"/>
      <c r="G10" s="55"/>
      <c r="H10" s="4"/>
      <c r="I10" s="4"/>
      <c r="J10" s="4"/>
      <c r="K10" s="4"/>
      <c r="L10" s="4"/>
      <c r="M10" s="4"/>
      <c r="N10" s="4"/>
      <c r="O10" s="4"/>
      <c r="P10" s="4"/>
      <c r="Q10" s="4"/>
      <c r="R10" s="4"/>
    </row>
    <row r="11" spans="1:22" ht="16.5" customHeight="1" thickTop="1">
      <c r="A11" s="222" t="s">
        <v>458</v>
      </c>
      <c r="B11" s="221" t="s">
        <v>459</v>
      </c>
      <c r="C11" s="221" t="s">
        <v>488</v>
      </c>
      <c r="D11" s="221" t="s">
        <v>460</v>
      </c>
      <c r="E11" s="221" t="s">
        <v>461</v>
      </c>
      <c r="F11" s="221" t="s">
        <v>462</v>
      </c>
      <c r="G11" s="221" t="s">
        <v>463</v>
      </c>
      <c r="H11" s="221" t="s">
        <v>758</v>
      </c>
      <c r="I11" s="221" t="s">
        <v>464</v>
      </c>
      <c r="J11" s="221" t="s">
        <v>465</v>
      </c>
      <c r="K11" s="221" t="s">
        <v>144</v>
      </c>
      <c r="L11" s="221" t="s">
        <v>466</v>
      </c>
      <c r="M11" s="221"/>
      <c r="N11" s="221"/>
      <c r="O11" s="221"/>
      <c r="P11" s="221"/>
      <c r="Q11" s="221" t="s">
        <v>145</v>
      </c>
      <c r="R11" s="225" t="s">
        <v>467</v>
      </c>
      <c r="S11" s="9"/>
      <c r="T11" s="9"/>
      <c r="U11" s="9"/>
      <c r="V11" s="9"/>
    </row>
    <row r="12" spans="1:22" ht="57.75" customHeight="1">
      <c r="A12" s="223"/>
      <c r="B12" s="224"/>
      <c r="C12" s="224"/>
      <c r="D12" s="224"/>
      <c r="E12" s="224"/>
      <c r="F12" s="224"/>
      <c r="G12" s="224"/>
      <c r="H12" s="224"/>
      <c r="I12" s="224"/>
      <c r="J12" s="224"/>
      <c r="K12" s="224"/>
      <c r="L12" s="53" t="s">
        <v>138</v>
      </c>
      <c r="M12" s="53" t="s">
        <v>469</v>
      </c>
      <c r="N12" s="53" t="s">
        <v>470</v>
      </c>
      <c r="O12" s="59" t="s">
        <v>471</v>
      </c>
      <c r="P12" s="53" t="s">
        <v>472</v>
      </c>
      <c r="Q12" s="224"/>
      <c r="R12" s="226"/>
      <c r="S12" s="8"/>
      <c r="T12" s="10" t="s">
        <v>1020</v>
      </c>
      <c r="U12" s="10" t="s">
        <v>498</v>
      </c>
      <c r="V12" s="10" t="s">
        <v>1021</v>
      </c>
    </row>
    <row r="13" spans="1:22" ht="15.75" customHeight="1">
      <c r="A13" s="223"/>
      <c r="B13" s="47">
        <v>1</v>
      </c>
      <c r="C13" s="45">
        <v>2</v>
      </c>
      <c r="D13" s="62">
        <v>3</v>
      </c>
      <c r="E13" s="45">
        <v>4</v>
      </c>
      <c r="F13" s="45">
        <v>5</v>
      </c>
      <c r="G13" s="45">
        <v>6</v>
      </c>
      <c r="H13" s="45">
        <v>7</v>
      </c>
      <c r="I13" s="45">
        <v>8</v>
      </c>
      <c r="J13" s="45">
        <v>9</v>
      </c>
      <c r="K13" s="45">
        <v>10</v>
      </c>
      <c r="L13" s="45">
        <v>11</v>
      </c>
      <c r="M13" s="45">
        <v>12</v>
      </c>
      <c r="N13" s="45">
        <v>13</v>
      </c>
      <c r="O13" s="45">
        <v>14</v>
      </c>
      <c r="P13" s="45">
        <v>15</v>
      </c>
      <c r="Q13" s="45">
        <v>16</v>
      </c>
      <c r="R13" s="46">
        <v>17</v>
      </c>
      <c r="S13" s="9"/>
      <c r="T13" s="11"/>
      <c r="U13" s="11"/>
      <c r="V13" s="11"/>
    </row>
    <row r="14" spans="1:23" s="3" customFormat="1" ht="129.75" customHeight="1">
      <c r="A14" s="34">
        <v>1</v>
      </c>
      <c r="B14" s="5" t="s">
        <v>558</v>
      </c>
      <c r="C14" s="36">
        <v>22158</v>
      </c>
      <c r="D14" s="38" t="s">
        <v>474</v>
      </c>
      <c r="E14" s="5" t="s">
        <v>559</v>
      </c>
      <c r="F14" s="5" t="s">
        <v>475</v>
      </c>
      <c r="G14" s="5" t="s">
        <v>476</v>
      </c>
      <c r="H14" s="53" t="s">
        <v>788</v>
      </c>
      <c r="I14" s="5" t="s">
        <v>148</v>
      </c>
      <c r="J14" s="5" t="s">
        <v>126</v>
      </c>
      <c r="K14" s="36">
        <v>33465</v>
      </c>
      <c r="L14" s="6" t="s">
        <v>477</v>
      </c>
      <c r="M14" s="5" t="s">
        <v>560</v>
      </c>
      <c r="N14" s="5" t="s">
        <v>476</v>
      </c>
      <c r="O14" s="5" t="s">
        <v>506</v>
      </c>
      <c r="P14" s="5" t="s">
        <v>551</v>
      </c>
      <c r="Q14" s="5" t="s">
        <v>124</v>
      </c>
      <c r="R14" s="7" t="s">
        <v>715</v>
      </c>
      <c r="S14" s="15"/>
      <c r="T14" s="16"/>
      <c r="U14" s="16">
        <v>1</v>
      </c>
      <c r="V14" s="16"/>
      <c r="W14" s="3" t="s">
        <v>715</v>
      </c>
    </row>
    <row r="15" spans="1:22" s="3" customFormat="1" ht="154.5" customHeight="1">
      <c r="A15" s="34">
        <v>2</v>
      </c>
      <c r="B15" s="5" t="s">
        <v>663</v>
      </c>
      <c r="C15" s="37" t="s">
        <v>161</v>
      </c>
      <c r="D15" s="38" t="s">
        <v>542</v>
      </c>
      <c r="E15" s="5" t="s">
        <v>1007</v>
      </c>
      <c r="F15" s="5" t="s">
        <v>475</v>
      </c>
      <c r="G15" s="5" t="s">
        <v>476</v>
      </c>
      <c r="H15" s="5" t="s">
        <v>789</v>
      </c>
      <c r="I15" s="5" t="s">
        <v>1008</v>
      </c>
      <c r="J15" s="5" t="s">
        <v>790</v>
      </c>
      <c r="K15" s="37" t="s">
        <v>162</v>
      </c>
      <c r="L15" s="6" t="s">
        <v>485</v>
      </c>
      <c r="M15" s="5" t="s">
        <v>1009</v>
      </c>
      <c r="N15" s="5" t="s">
        <v>476</v>
      </c>
      <c r="O15" s="5" t="s">
        <v>479</v>
      </c>
      <c r="P15" s="5" t="s">
        <v>551</v>
      </c>
      <c r="Q15" s="5" t="s">
        <v>476</v>
      </c>
      <c r="R15" s="7"/>
      <c r="S15" s="15"/>
      <c r="T15" s="16"/>
      <c r="U15" s="16">
        <v>1</v>
      </c>
      <c r="V15" s="16"/>
    </row>
    <row r="16" spans="1:22" s="3" customFormat="1" ht="99.75" customHeight="1">
      <c r="A16" s="34">
        <v>3</v>
      </c>
      <c r="B16" s="5" t="s">
        <v>595</v>
      </c>
      <c r="C16" s="36">
        <v>29385</v>
      </c>
      <c r="D16" s="38" t="s">
        <v>542</v>
      </c>
      <c r="E16" s="5" t="s">
        <v>791</v>
      </c>
      <c r="F16" s="5" t="s">
        <v>475</v>
      </c>
      <c r="G16" s="5" t="s">
        <v>476</v>
      </c>
      <c r="H16" s="5" t="s">
        <v>792</v>
      </c>
      <c r="I16" s="5" t="s">
        <v>1010</v>
      </c>
      <c r="J16" s="5" t="s">
        <v>793</v>
      </c>
      <c r="K16" s="36">
        <v>37783</v>
      </c>
      <c r="L16" s="6" t="s">
        <v>485</v>
      </c>
      <c r="M16" s="5" t="s">
        <v>446</v>
      </c>
      <c r="N16" s="5" t="s">
        <v>773</v>
      </c>
      <c r="O16" s="5" t="s">
        <v>588</v>
      </c>
      <c r="P16" s="5" t="s">
        <v>773</v>
      </c>
      <c r="Q16" s="5" t="s">
        <v>476</v>
      </c>
      <c r="R16" s="7"/>
      <c r="S16" s="15"/>
      <c r="T16" s="16"/>
      <c r="U16" s="16">
        <v>1</v>
      </c>
      <c r="V16" s="16"/>
    </row>
    <row r="17" spans="1:22" s="3" customFormat="1" ht="99.75" customHeight="1">
      <c r="A17" s="34">
        <v>4</v>
      </c>
      <c r="B17" s="5" t="s">
        <v>599</v>
      </c>
      <c r="C17" s="36">
        <v>27241</v>
      </c>
      <c r="D17" s="38" t="s">
        <v>474</v>
      </c>
      <c r="E17" s="5" t="s">
        <v>794</v>
      </c>
      <c r="F17" s="5" t="s">
        <v>475</v>
      </c>
      <c r="G17" s="5" t="s">
        <v>476</v>
      </c>
      <c r="H17" s="5" t="s">
        <v>794</v>
      </c>
      <c r="I17" s="5" t="s">
        <v>25</v>
      </c>
      <c r="J17" s="5" t="s">
        <v>26</v>
      </c>
      <c r="K17" s="38" t="s">
        <v>476</v>
      </c>
      <c r="L17" s="6" t="s">
        <v>485</v>
      </c>
      <c r="M17" s="5" t="s">
        <v>773</v>
      </c>
      <c r="N17" s="5" t="s">
        <v>773</v>
      </c>
      <c r="O17" s="5" t="s">
        <v>773</v>
      </c>
      <c r="P17" s="5" t="s">
        <v>773</v>
      </c>
      <c r="Q17" s="5" t="s">
        <v>773</v>
      </c>
      <c r="R17" s="7"/>
      <c r="S17" s="15"/>
      <c r="T17" s="16"/>
      <c r="U17" s="16"/>
      <c r="V17" s="16">
        <v>1</v>
      </c>
    </row>
    <row r="18" spans="1:22" s="3" customFormat="1" ht="99.75" customHeight="1" thickBot="1">
      <c r="A18" s="35">
        <v>5</v>
      </c>
      <c r="B18" s="20" t="s">
        <v>701</v>
      </c>
      <c r="C18" s="42">
        <v>25846</v>
      </c>
      <c r="D18" s="43" t="s">
        <v>481</v>
      </c>
      <c r="E18" s="20" t="s">
        <v>795</v>
      </c>
      <c r="F18" s="20" t="s">
        <v>475</v>
      </c>
      <c r="G18" s="20" t="s">
        <v>476</v>
      </c>
      <c r="H18" s="20" t="s">
        <v>796</v>
      </c>
      <c r="I18" s="20" t="s">
        <v>1011</v>
      </c>
      <c r="J18" s="20" t="s">
        <v>797</v>
      </c>
      <c r="K18" s="42">
        <v>36991</v>
      </c>
      <c r="L18" s="21" t="s">
        <v>485</v>
      </c>
      <c r="M18" s="20" t="s">
        <v>510</v>
      </c>
      <c r="N18" s="20" t="s">
        <v>773</v>
      </c>
      <c r="O18" s="20" t="s">
        <v>588</v>
      </c>
      <c r="P18" s="20" t="s">
        <v>773</v>
      </c>
      <c r="Q18" s="20" t="s">
        <v>27</v>
      </c>
      <c r="R18" s="22"/>
      <c r="S18" s="98"/>
      <c r="T18" s="16"/>
      <c r="U18" s="16">
        <v>1</v>
      </c>
      <c r="V18" s="16"/>
    </row>
    <row r="19" spans="1:22" ht="14.25" customHeight="1" thickTop="1">
      <c r="A19" s="9"/>
      <c r="B19" s="50"/>
      <c r="C19" s="12"/>
      <c r="D19" s="63"/>
      <c r="E19" s="12"/>
      <c r="F19" s="56"/>
      <c r="G19" s="56"/>
      <c r="H19" s="12"/>
      <c r="I19" s="12"/>
      <c r="J19" s="9"/>
      <c r="K19" s="9"/>
      <c r="L19" s="9"/>
      <c r="M19" s="9"/>
      <c r="N19" s="9"/>
      <c r="O19" s="9"/>
      <c r="P19" s="9"/>
      <c r="Q19" s="9"/>
      <c r="R19" s="9"/>
      <c r="S19" s="9"/>
      <c r="T19" s="9">
        <f>COUNTA(T14:T18)</f>
        <v>0</v>
      </c>
      <c r="U19" s="9">
        <f>COUNTA(U14:U18)</f>
        <v>4</v>
      </c>
      <c r="V19" s="9">
        <f>COUNTA(V14:V18)</f>
        <v>1</v>
      </c>
    </row>
    <row r="20" spans="1:18" ht="23.25">
      <c r="A20" s="23"/>
      <c r="B20" s="220" t="s">
        <v>290</v>
      </c>
      <c r="C20" s="220"/>
      <c r="D20" s="220"/>
      <c r="E20" s="220"/>
      <c r="F20" s="220"/>
      <c r="G20" s="220"/>
      <c r="H20" s="220"/>
      <c r="I20" s="220"/>
      <c r="J20" s="220"/>
      <c r="K20" s="220"/>
      <c r="L20" s="220"/>
      <c r="M20" s="220"/>
      <c r="N20" s="220"/>
      <c r="O20" s="220"/>
      <c r="P20" s="220"/>
      <c r="Q20" s="220"/>
      <c r="R20" s="220"/>
    </row>
    <row r="21" spans="1:18" ht="23.25">
      <c r="A21" s="23"/>
      <c r="B21" s="220" t="s">
        <v>300</v>
      </c>
      <c r="C21" s="220"/>
      <c r="D21" s="220"/>
      <c r="E21" s="220"/>
      <c r="F21" s="220"/>
      <c r="G21" s="220"/>
      <c r="H21" s="220"/>
      <c r="I21" s="220"/>
      <c r="J21" s="220"/>
      <c r="K21" s="220"/>
      <c r="L21" s="220"/>
      <c r="M21" s="220"/>
      <c r="N21" s="220"/>
      <c r="O21" s="220"/>
      <c r="P21" s="220"/>
      <c r="Q21" s="220"/>
      <c r="R21" s="220"/>
    </row>
    <row r="22" spans="1:18" ht="27.75">
      <c r="A22" s="23"/>
      <c r="B22" s="48"/>
      <c r="C22" s="101"/>
      <c r="D22" s="60"/>
      <c r="E22" s="101"/>
      <c r="F22" s="54"/>
      <c r="G22" s="54"/>
      <c r="H22" s="101"/>
      <c r="I22" s="101"/>
      <c r="J22" s="219" t="s">
        <v>264</v>
      </c>
      <c r="K22" s="219"/>
      <c r="L22" s="219"/>
      <c r="M22" s="219"/>
      <c r="N22" s="219"/>
      <c r="O22" s="219"/>
      <c r="P22" s="219"/>
      <c r="Q22" s="219"/>
      <c r="R22" s="23"/>
    </row>
    <row r="23" spans="3:16" ht="22.5">
      <c r="C23" s="2"/>
      <c r="E23" s="2"/>
      <c r="H23" s="2"/>
      <c r="I23" s="2"/>
      <c r="K23" s="217" t="s">
        <v>117</v>
      </c>
      <c r="L23" s="217"/>
      <c r="M23" s="217"/>
      <c r="N23" s="217"/>
      <c r="O23" s="217"/>
      <c r="P23" s="217"/>
    </row>
    <row r="24" spans="3:16" ht="22.5">
      <c r="C24" s="2"/>
      <c r="E24" s="2"/>
      <c r="H24" s="2"/>
      <c r="I24" s="2"/>
      <c r="K24" s="217" t="s">
        <v>118</v>
      </c>
      <c r="L24" s="217"/>
      <c r="M24" s="217"/>
      <c r="N24" s="217"/>
      <c r="O24" s="217"/>
      <c r="P24" s="217"/>
    </row>
    <row r="25" spans="3:16" ht="22.5">
      <c r="C25" s="2"/>
      <c r="E25" s="2"/>
      <c r="H25" s="2"/>
      <c r="I25" s="2"/>
      <c r="K25" s="217"/>
      <c r="L25" s="217"/>
      <c r="M25" s="217"/>
      <c r="N25" s="217"/>
      <c r="O25" s="217"/>
      <c r="P25" s="217"/>
    </row>
    <row r="26" spans="3:16" ht="22.5">
      <c r="C26" s="2"/>
      <c r="E26" s="2"/>
      <c r="H26" s="2"/>
      <c r="I26" s="2"/>
      <c r="K26" s="217"/>
      <c r="L26" s="217"/>
      <c r="M26" s="217"/>
      <c r="N26" s="217"/>
      <c r="O26" s="217"/>
      <c r="P26" s="217"/>
    </row>
    <row r="27" spans="3:16" ht="22.5">
      <c r="C27" s="2"/>
      <c r="E27" s="2"/>
      <c r="H27" s="2"/>
      <c r="I27" s="2"/>
      <c r="K27" s="217"/>
      <c r="L27" s="217"/>
      <c r="M27" s="217"/>
      <c r="N27" s="217"/>
      <c r="O27" s="217"/>
      <c r="P27" s="217"/>
    </row>
    <row r="28" spans="3:16" ht="23.25">
      <c r="C28" s="2"/>
      <c r="E28" s="2"/>
      <c r="H28" s="2"/>
      <c r="I28" s="2"/>
      <c r="K28" s="219"/>
      <c r="L28" s="219"/>
      <c r="M28" s="219"/>
      <c r="N28" s="219"/>
      <c r="O28" s="219"/>
      <c r="P28" s="219"/>
    </row>
    <row r="29" spans="3:16" ht="22.5">
      <c r="C29" s="2"/>
      <c r="E29" s="2"/>
      <c r="H29" s="2"/>
      <c r="I29" s="2"/>
      <c r="K29" s="217"/>
      <c r="L29" s="217"/>
      <c r="M29" s="217"/>
      <c r="N29" s="217"/>
      <c r="O29" s="217"/>
      <c r="P29" s="217"/>
    </row>
    <row r="30" spans="3:16" ht="22.5">
      <c r="C30" s="2"/>
      <c r="E30" s="2"/>
      <c r="H30" s="2"/>
      <c r="I30" s="2"/>
      <c r="K30" s="217"/>
      <c r="L30" s="217"/>
      <c r="M30" s="217"/>
      <c r="N30" s="217"/>
      <c r="O30" s="217"/>
      <c r="P30" s="217"/>
    </row>
    <row r="31" spans="3:16" ht="22.5">
      <c r="C31" s="2"/>
      <c r="E31" s="2"/>
      <c r="H31" s="2"/>
      <c r="I31" s="2"/>
      <c r="K31" s="217"/>
      <c r="L31" s="217"/>
      <c r="M31" s="217"/>
      <c r="N31" s="217"/>
      <c r="O31" s="217"/>
      <c r="P31" s="217"/>
    </row>
    <row r="32" spans="3:16" ht="22.5">
      <c r="C32" s="2"/>
      <c r="E32" s="2"/>
      <c r="H32" s="2"/>
      <c r="I32" s="2"/>
      <c r="K32" s="217" t="s">
        <v>119</v>
      </c>
      <c r="L32" s="217"/>
      <c r="M32" s="217"/>
      <c r="N32" s="217"/>
      <c r="O32" s="217"/>
      <c r="P32" s="217"/>
    </row>
    <row r="33" spans="3:16" ht="22.5">
      <c r="C33" s="2"/>
      <c r="E33" s="2"/>
      <c r="H33" s="2"/>
      <c r="I33" s="2"/>
      <c r="K33" s="65"/>
      <c r="L33" s="65"/>
      <c r="M33" s="65"/>
      <c r="N33" s="65"/>
      <c r="O33" s="65"/>
      <c r="P33" s="65"/>
    </row>
    <row r="34" spans="3:16" ht="22.5">
      <c r="C34" s="2"/>
      <c r="E34" s="2"/>
      <c r="H34" s="2"/>
      <c r="I34" s="2"/>
      <c r="K34" s="65"/>
      <c r="L34" s="65"/>
      <c r="M34" s="65"/>
      <c r="N34" s="65"/>
      <c r="O34" s="65"/>
      <c r="P34" s="65"/>
    </row>
    <row r="35" spans="3:16" ht="22.5">
      <c r="C35" s="2"/>
      <c r="E35" s="2"/>
      <c r="H35" s="2"/>
      <c r="I35" s="2"/>
      <c r="K35" s="65"/>
      <c r="L35" s="65"/>
      <c r="M35" s="65"/>
      <c r="N35" s="65"/>
      <c r="O35" s="65"/>
      <c r="P35" s="65"/>
    </row>
    <row r="36" spans="3:16" ht="22.5">
      <c r="C36" s="2"/>
      <c r="E36" s="2"/>
      <c r="H36" s="2"/>
      <c r="I36" s="2"/>
      <c r="K36" s="65"/>
      <c r="L36" s="65"/>
      <c r="M36" s="65"/>
      <c r="N36" s="65"/>
      <c r="O36" s="65"/>
      <c r="P36" s="65"/>
    </row>
    <row r="37" spans="3:16" ht="22.5">
      <c r="C37" s="2"/>
      <c r="E37" s="2"/>
      <c r="H37" s="2"/>
      <c r="I37" s="2"/>
      <c r="K37" s="65"/>
      <c r="L37" s="65"/>
      <c r="M37" s="65"/>
      <c r="N37" s="65"/>
      <c r="O37" s="65"/>
      <c r="P37" s="65"/>
    </row>
    <row r="38" spans="3:16" ht="22.5">
      <c r="C38" s="2"/>
      <c r="E38" s="2"/>
      <c r="H38" s="2"/>
      <c r="I38" s="2"/>
      <c r="K38" s="65"/>
      <c r="L38" s="65"/>
      <c r="M38" s="65"/>
      <c r="N38" s="65"/>
      <c r="O38" s="65"/>
      <c r="P38" s="65"/>
    </row>
    <row r="39" spans="3:9" ht="22.5">
      <c r="C39" s="2"/>
      <c r="E39" s="2" t="s">
        <v>482</v>
      </c>
      <c r="F39" s="57">
        <f>COUNTIF(F14:F18,#REF!)</f>
        <v>0</v>
      </c>
      <c r="H39" s="2"/>
      <c r="I39" s="2"/>
    </row>
    <row r="40" spans="3:23" ht="22.5">
      <c r="C40" s="2"/>
      <c r="E40" s="2" t="s">
        <v>475</v>
      </c>
      <c r="F40" s="58">
        <f>COUNTIF(F14:F18,#REF!)</f>
        <v>0</v>
      </c>
      <c r="G40" s="57">
        <f>SUM(F40:F44)</f>
        <v>0</v>
      </c>
      <c r="H40" s="2"/>
      <c r="I40" s="2"/>
      <c r="Q40" s="1" t="s">
        <v>715</v>
      </c>
      <c r="R40" s="1">
        <f>COUNTA(R14:R18)</f>
        <v>1</v>
      </c>
      <c r="W40" s="1">
        <f>COUNTA(W14:W18)</f>
        <v>1</v>
      </c>
    </row>
    <row r="41" spans="3:9" ht="22.5">
      <c r="C41" s="2"/>
      <c r="E41" s="2" t="s">
        <v>621</v>
      </c>
      <c r="F41" s="57">
        <f>COUNTIF(F14:F18,#REF!)</f>
        <v>0</v>
      </c>
      <c r="H41" s="2"/>
      <c r="I41" s="2"/>
    </row>
    <row r="42" spans="3:9" ht="22.5">
      <c r="C42" s="2"/>
      <c r="E42" s="2" t="s">
        <v>625</v>
      </c>
      <c r="F42" s="57">
        <f>COUNTIF(F14:F18,#REF!)</f>
        <v>0</v>
      </c>
      <c r="H42" s="2"/>
      <c r="I42" s="2"/>
    </row>
    <row r="43" spans="3:9" ht="22.5">
      <c r="C43" s="2"/>
      <c r="E43" s="2" t="s">
        <v>690</v>
      </c>
      <c r="F43" s="57">
        <f>COUNTIF(F14:F18,#REF!)</f>
        <v>0</v>
      </c>
      <c r="H43" s="2"/>
      <c r="I43" s="2"/>
    </row>
    <row r="44" spans="3:9" ht="22.5">
      <c r="C44" s="2"/>
      <c r="E44" s="2" t="s">
        <v>665</v>
      </c>
      <c r="F44" s="58">
        <f>COUNTIF(F14:F18,#REF!)</f>
        <v>0</v>
      </c>
      <c r="H44" s="2"/>
      <c r="I44" s="2"/>
    </row>
    <row r="45" spans="1:23" s="57" customFormat="1" ht="22.5">
      <c r="A45" s="1"/>
      <c r="B45" s="51"/>
      <c r="C45" s="1"/>
      <c r="D45" s="64"/>
      <c r="E45" s="1"/>
      <c r="F45" s="57">
        <f>SUM(F39:F44)</f>
        <v>0</v>
      </c>
      <c r="H45" s="1"/>
      <c r="I45" s="1"/>
      <c r="J45" s="1"/>
      <c r="K45" s="1"/>
      <c r="L45" s="1"/>
      <c r="M45" s="1"/>
      <c r="N45" s="1"/>
      <c r="O45" s="1"/>
      <c r="P45" s="1"/>
      <c r="Q45" s="1"/>
      <c r="R45" s="1"/>
      <c r="S45" s="1"/>
      <c r="T45" s="1"/>
      <c r="U45" s="1"/>
      <c r="V45" s="1"/>
      <c r="W45" s="1"/>
    </row>
  </sheetData>
  <sheetProtection/>
  <mergeCells count="37">
    <mergeCell ref="A6:R6"/>
    <mergeCell ref="A4:R4"/>
    <mergeCell ref="E11:E12"/>
    <mergeCell ref="F11:F12"/>
    <mergeCell ref="K11:K12"/>
    <mergeCell ref="L11:P11"/>
    <mergeCell ref="A5:R5"/>
    <mergeCell ref="A7:R7"/>
    <mergeCell ref="A11:A13"/>
    <mergeCell ref="B11:B12"/>
    <mergeCell ref="I11:I12"/>
    <mergeCell ref="J11:J12"/>
    <mergeCell ref="K26:P26"/>
    <mergeCell ref="B20:R20"/>
    <mergeCell ref="B21:R21"/>
    <mergeCell ref="R11:R12"/>
    <mergeCell ref="J22:Q22"/>
    <mergeCell ref="C11:C12"/>
    <mergeCell ref="A1:D1"/>
    <mergeCell ref="H1:O1"/>
    <mergeCell ref="P1:R1"/>
    <mergeCell ref="A2:D2"/>
    <mergeCell ref="H2:O2"/>
    <mergeCell ref="K31:P31"/>
    <mergeCell ref="K32:P32"/>
    <mergeCell ref="A8:R9"/>
    <mergeCell ref="K23:P23"/>
    <mergeCell ref="K24:P24"/>
    <mergeCell ref="K25:P25"/>
    <mergeCell ref="Q11:Q12"/>
    <mergeCell ref="D11:D12"/>
    <mergeCell ref="G11:G12"/>
    <mergeCell ref="H11:H12"/>
    <mergeCell ref="K27:P27"/>
    <mergeCell ref="K29:P29"/>
    <mergeCell ref="K30:P30"/>
    <mergeCell ref="K28:P28"/>
  </mergeCells>
  <printOptions horizontalCentered="1" verticalCentered="1"/>
  <pageMargins left="0.25" right="0.2" top="0.4" bottom="0.4" header="0.3" footer="0.3"/>
  <pageSetup fitToHeight="0" fitToWidth="1" horizontalDpi="600" verticalDpi="600" orientation="landscape" paperSize="9" scale="67"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mua, ban may tinh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tuantran</dc:creator>
  <cp:keywords/>
  <dc:description/>
  <cp:lastModifiedBy>Se7ven</cp:lastModifiedBy>
  <cp:lastPrinted>2016-04-28T17:03:19Z</cp:lastPrinted>
  <dcterms:created xsi:type="dcterms:W3CDTF">2016-02-01T20:18:47Z</dcterms:created>
  <dcterms:modified xsi:type="dcterms:W3CDTF">2016-05-01T09:04:11Z</dcterms:modified>
  <cp:category/>
  <cp:version/>
  <cp:contentType/>
  <cp:contentStatus/>
</cp:coreProperties>
</file>